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ac-storage\Архив\1. БАЗА ЗНАНИЙ\5. Списки АЗС\Категория С (платина) ТК Лукойл\"/>
    </mc:Choice>
  </mc:AlternateContent>
  <xr:revisionPtr revIDLastSave="0" documentId="13_ncr:1_{7743B1F5-1E4F-4B84-AFC2-6735A11FE48C}" xr6:coauthVersionLast="47" xr6:coauthVersionMax="47" xr10:uidLastSave="{00000000-0000-0000-0000-000000000000}"/>
  <bookViews>
    <workbookView xWindow="-120" yWindow="-120" windowWidth="29040" windowHeight="15840" tabRatio="660" xr2:uid="{00000000-000D-0000-FFFF-FFFF00000000}"/>
  </bookViews>
  <sheets>
    <sheet name="Перечень АЗС" sheetId="4" r:id="rId1"/>
    <sheet name="Лист1" sheetId="5" r:id="rId2"/>
  </sheets>
  <externalReferences>
    <externalReference r:id="rId3"/>
  </externalReferences>
  <definedNames>
    <definedName name="_xlnm._FilterDatabase" localSheetId="0" hidden="1">'Перечень АЗС'!$A$4:$F$342</definedName>
    <definedName name="principal_name">[1]Списки!$B$4:$B$100</definedName>
    <definedName name="_xlnm.Print_Area" localSheetId="0">'Перечень АЗС'!$A$1:$F$342</definedName>
  </definedNames>
  <calcPr calcId="181029"/>
  <extLst>
    <ext xmlns:x15="http://schemas.microsoft.com/office/spreadsheetml/2010/11/main" uri="{FCE2AD5D-F65C-4FA6-A056-5C36A1767C68}">
      <x15:dataModel>
        <x15:modelTables>
          <x15:modelTable id="Диапазон" name="Диапазон" connection="WorksheetConnection_Сводная таблица!$B$5:$B$13"/>
        </x15:modelTables>
      </x15:dataModel>
    </ext>
  </extLst>
</workbook>
</file>

<file path=xl/calcChain.xml><?xml version="1.0" encoding="utf-8"?>
<calcChain xmlns="http://schemas.openxmlformats.org/spreadsheetml/2006/main">
  <c r="B8" i="5" l="1"/>
  <c r="C5" i="5" s="1"/>
  <c r="C3" i="5" l="1"/>
  <c r="C6" i="5"/>
  <c r="C7" i="5"/>
  <c r="C2" i="5"/>
  <c r="C4" i="5"/>
  <c r="C8" i="5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Модель данных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<sst xmlns="http://schemas.openxmlformats.org/spreadsheetml/2006/main" count="1473" uniqueCount="950">
  <si>
    <t>Архангельская область</t>
  </si>
  <si>
    <t>Белгородская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</si>
  <si>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</si>
  <si>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</si>
  <si>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</si>
  <si>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</si>
  <si>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Калининградская область</t>
  </si>
  <si>
    <t>г.Калининград, Московский пр., 373, на въезде в г.Калининград по трассе Москва-Калининград около мотеля Балтика и поста ГИБДД с правой стороны</t>
  </si>
  <si>
    <t>№ АЗС</t>
  </si>
  <si>
    <t>№ трассы</t>
  </si>
  <si>
    <t>Координаты - GPS</t>
  </si>
  <si>
    <t>Республика Коми</t>
  </si>
  <si>
    <t>Республика Татарстан</t>
  </si>
  <si>
    <t>Республика Башкортостан</t>
  </si>
  <si>
    <t>Республика Карелия</t>
  </si>
  <si>
    <t>Республика Мордовия</t>
  </si>
  <si>
    <t>Республика Чувашия</t>
  </si>
  <si>
    <t>Краснодарский край</t>
  </si>
  <si>
    <t>Московская область</t>
  </si>
  <si>
    <t xml:space="preserve">МКАД 78 км, внешняя сторона, на внешней стороне МКАД между Ленинградским и Дмитровским ш. </t>
  </si>
  <si>
    <t>19 км Минского ш., на развилке на Одинцово, справа при движении в г.Москву</t>
  </si>
  <si>
    <t xml:space="preserve">137 км трассы Москва-Самара, при движении из г.Москвы за г. Луховицами справа </t>
  </si>
  <si>
    <t>Нижегородская область</t>
  </si>
  <si>
    <t>Кировская область</t>
  </si>
  <si>
    <t>Новгородская область</t>
  </si>
  <si>
    <t>Оренбургская область</t>
  </si>
  <si>
    <t>Пермский край</t>
  </si>
  <si>
    <t>Республика Марий Эл</t>
  </si>
  <si>
    <t>Ростовская область</t>
  </si>
  <si>
    <t>Самарская область</t>
  </si>
  <si>
    <t>Ленинградская область</t>
  </si>
  <si>
    <t>Санкт-Петербург, пр. Маршала Жукова, д. 49, лит. А</t>
  </si>
  <si>
    <t>Саратовская область</t>
  </si>
  <si>
    <t>Свердловская область</t>
  </si>
  <si>
    <t>Ставропольский край</t>
  </si>
  <si>
    <t>Тамбовская область</t>
  </si>
  <si>
    <t>Тверская область</t>
  </si>
  <si>
    <t>Тульская область</t>
  </si>
  <si>
    <t>Тюменская область</t>
  </si>
  <si>
    <t>Челябинская область</t>
  </si>
  <si>
    <t>Ярославская область</t>
  </si>
  <si>
    <t>Ханты-Мансийский АО</t>
  </si>
  <si>
    <t>КАД</t>
  </si>
  <si>
    <t xml:space="preserve">660 км, д. Чиршкасы ул. Шоссейная, 1 Чебоксарский р-н </t>
  </si>
  <si>
    <t>трасса М6, 872 км трассы Москва-Астрахань, Иловлинский район, справа при движении от г. Москвы</t>
  </si>
  <si>
    <t>г. Воронеж, ул.Холмистая, 62   выезд из Воронежа на Москву по окружной дороге от Юго-западного района</t>
  </si>
  <si>
    <t>а/д Екатеринбург-Тюмень, 105 км. (левая сторона)</t>
  </si>
  <si>
    <t>М-4</t>
  </si>
  <si>
    <t>Верхне-Мамонский р-н, 720 км а/д М-4 "Дон" (лево)</t>
  </si>
  <si>
    <t>Выборгский р-н., 144 км трассы "Скандинавия" (слева при движении от СПб)</t>
  </si>
  <si>
    <t>Рамонский район, с. Чертовицы, ул. Мира 1, трасса М4, 495 км + 700 м</t>
  </si>
  <si>
    <t>г. Карпинск</t>
  </si>
  <si>
    <t xml:space="preserve"> д. Старые Петушки, 124 км ф/д М-7 "Волга"</t>
  </si>
  <si>
    <t>д. Неверово, ул. Казанская, д.2а</t>
  </si>
  <si>
    <t xml:space="preserve"> с. Деболовское, а/д Москва-Холмогоры, 193 км а/д М-8, слева </t>
  </si>
  <si>
    <t>Р-228</t>
  </si>
  <si>
    <t>п. Пыра,  378 км Московского шоссе, 2</t>
  </si>
  <si>
    <t xml:space="preserve">п. Пыра, 378 км Московского шоссе, 1 </t>
  </si>
  <si>
    <t xml:space="preserve">647 км трассы М7, д. Большие Карачуры, ул. Южная, д.2 А </t>
  </si>
  <si>
    <t>Адрес АЗС</t>
  </si>
  <si>
    <t xml:space="preserve"> Калининский район, Эммаусское сельское поселение, пос. Эммаусс, на 152 км. + 400 м. (правая сторона) автодороги М-10</t>
  </si>
  <si>
    <t>Калининский район, Эммаусское сельское поселение, 150 км. + 00 м. (левая сторона) автодороги Москва-С.Петербург</t>
  </si>
  <si>
    <t>-</t>
  </si>
  <si>
    <t>Е97</t>
  </si>
  <si>
    <t>03К-002</t>
  </si>
  <si>
    <t>А\Д Темрюк-Краснодар-Кропоткин 213км+800м (объезд г. Усть-Лабинск)</t>
  </si>
  <si>
    <t>Е95</t>
  </si>
  <si>
    <t>Е22</t>
  </si>
  <si>
    <t>87Р-001</t>
  </si>
  <si>
    <t>36К-143</t>
  </si>
  <si>
    <t>65К-2301000</t>
  </si>
  <si>
    <t>Е119</t>
  </si>
  <si>
    <t>Р-208</t>
  </si>
  <si>
    <t>Р-158</t>
  </si>
  <si>
    <t>М-8</t>
  </si>
  <si>
    <t>P-152</t>
  </si>
  <si>
    <t>P-239</t>
  </si>
  <si>
    <t>А-229</t>
  </si>
  <si>
    <t>М-5</t>
  </si>
  <si>
    <t>М-1</t>
  </si>
  <si>
    <t>М-10</t>
  </si>
  <si>
    <t>М-11</t>
  </si>
  <si>
    <t>М-18</t>
  </si>
  <si>
    <t>М-2</t>
  </si>
  <si>
    <t>М-3</t>
  </si>
  <si>
    <t>М-7</t>
  </si>
  <si>
    <t>Р-176</t>
  </si>
  <si>
    <t>Р-243</t>
  </si>
  <si>
    <t>Р-22</t>
  </si>
  <si>
    <t>Е20</t>
  </si>
  <si>
    <t>Е115</t>
  </si>
  <si>
    <t>г. Казань, М7, 770 км</t>
  </si>
  <si>
    <t>с. Алан-Полян, 914 км трассы М-7</t>
  </si>
  <si>
    <t>г. Казань, ул. Мавлютова, 50а</t>
  </si>
  <si>
    <t>Р-404</t>
  </si>
  <si>
    <t>Широта</t>
  </si>
  <si>
    <t>Долгота</t>
  </si>
  <si>
    <t>Регион</t>
  </si>
  <si>
    <t>Краснодарский Край</t>
  </si>
  <si>
    <t>Удмуртская Республика</t>
  </si>
  <si>
    <t>г.Выкса, 13 км + 800 м от пересечения автомобильной дороги Выкса - Нижний Новгород и автомобильной дороги Владимир - Муром -Арзамас</t>
  </si>
  <si>
    <t>г. Сыктывкар, местечко Човью, ул.1-ая Промышленная, 32</t>
  </si>
  <si>
    <t>Р-119</t>
  </si>
  <si>
    <t>Липецкая область</t>
  </si>
  <si>
    <t>86К-215</t>
  </si>
  <si>
    <t>41А-180</t>
  </si>
  <si>
    <t>Санкт-Петербург, п. Парголово, Осиновая Роща, Выборгское шоссе, д. 41б,     лит. А</t>
  </si>
  <si>
    <t>Санкт-Петербург, п. Шушары, Московское ш., д. 9 Б</t>
  </si>
  <si>
    <t>Е30</t>
  </si>
  <si>
    <t>Курганская область</t>
  </si>
  <si>
    <t xml:space="preserve">Можайский р-н, 121 км Минского ш., д. Артемки, д.39 слева при движении из г.Москвы </t>
  </si>
  <si>
    <t>Можайский р-н, 121 км Минского ш., д. Артемки,  д. 40, справа при движении из г. Москвы</t>
  </si>
  <si>
    <t>Гатчинский р-н., г. Гатчина, Промзона-1, 45 км а/д "СПб-Псков", справа, на объездной дороге</t>
  </si>
  <si>
    <t>д. Якунчики, Южный обход</t>
  </si>
  <si>
    <t>TEBOIL</t>
  </si>
  <si>
    <t>143006 Московская обл., Одинцовский район, 24 км ФАД М-1 "Москва-Минск"</t>
  </si>
  <si>
    <t xml:space="preserve">143580 Московская область, Истринский район, д. Горшково стр.1 </t>
  </si>
  <si>
    <t>142800 Московская область, Ступинский район, дер.Старокурово, 79 км автодороги Москва-Дон (слева)</t>
  </si>
  <si>
    <t>142800 обл. Московская, р-н Ступинский, с/пос. Семеновское, в районе д.
Старокурово, 79 км. (правая сторона) а/д Москва-Дон</t>
  </si>
  <si>
    <t>141362 Московская область, Сергиево-Посадский р-н, д Лешково, д 60</t>
  </si>
  <si>
    <t>108841 Москва, город Троицк, километр Калужское шоссе 39-й, строен 1</t>
  </si>
  <si>
    <t>141250 Московская область, Пушкинский район, 53 км а/д "Холмогоры", строен. 1.</t>
  </si>
  <si>
    <t>141552, Московская обл., Солнечногорский район, 38 км Ленинградского шоссе</t>
  </si>
  <si>
    <t>143582 Московская область, Истринский район, Обушковский с.о., 42 км а/магистрали Москва-Рига</t>
  </si>
  <si>
    <t>117623, Москва,Варшавское шоссе, 206А, стр.1</t>
  </si>
  <si>
    <t>143582 Московская область, Истринский район, деревня Покровская, 43 км а/магистраль Балтия, б/н</t>
  </si>
  <si>
    <t>142181, Мос. Обл., г. Климовск, ул. Молодежная, д.11</t>
  </si>
  <si>
    <t>142143 Московская обл., Подольск, автодорога М2 Крым, 30-й км, д. 7.</t>
  </si>
  <si>
    <t>55.492163</t>
  </si>
  <si>
    <t>37.610457</t>
  </si>
  <si>
    <t>173008 г. Великий Новгород, Лужское шоссе д.3</t>
  </si>
  <si>
    <t>173008 г. Великий Новгород, ул. Большая С-Петерб-ая,  д.160</t>
  </si>
  <si>
    <t>Волгоград, улица Землячки 86</t>
  </si>
  <si>
    <t>160000 Вологда, пр-кт Советский, д 127</t>
  </si>
  <si>
    <t>Калужская область</t>
  </si>
  <si>
    <t>249010 Калужская область, р-н Боровский, 89 км плюс 730м по ходу километража шоссе Москва-Киев</t>
  </si>
  <si>
    <t>187040 Ленинградская область, Тосненский район, массив «Ушаки», участок 102/2-2 (Рябово</t>
  </si>
  <si>
    <t>196140 г. Санкт-Петербург, Пулковское шоссе, 81</t>
  </si>
  <si>
    <t>187040 Ленинградская область, Тосненский район, массив «Ушаки», 170/3 (ДКП Рябово)</t>
  </si>
  <si>
    <t>197349 Санкт-Петербург, Парашютная ул 88</t>
  </si>
  <si>
    <t>195273, Санкт-Петербург, Пискаревский проспект 167</t>
  </si>
  <si>
    <t>192289, Санкт-Петербург, поселок Петро-Славянка, Софийская ул. Дом 135, корп 1</t>
  </si>
  <si>
    <t>190000, Санкт-Петербург, поселок Шушары, Витебский просп.,157</t>
  </si>
  <si>
    <t>188661, Ленинградская область, Всеволожский р-н, Новоприозерское шоссе, 50 ( п.Скотное+20 км)</t>
  </si>
  <si>
    <t>196642, Санкт-Петербург, поселок Петро-Славянка, Софийская улица, уч 90</t>
  </si>
  <si>
    <t>188901, Ленинградская область, Выборгский муниципальный  район, Гончаровское сельское поселение, Гавриловский массив местность, д 2</t>
  </si>
  <si>
    <t>188901, Ленинградская область, Выборгский муниципальный  район, Гончаровское сельское поселение, Толоконниково массив местность, д 1</t>
  </si>
  <si>
    <t>Санкт-Петербург, 87км КАД</t>
  </si>
  <si>
    <t>Санкт-Петербург, 74 км КАД (внешняя сторона) / Пулковское шоссе, дом 30, литера В (участок 13)</t>
  </si>
  <si>
    <t>195197, Санкт Петербург, 34 км КАД</t>
  </si>
  <si>
    <t>399770 Липецкая область, г. Елец, ул. Окружная, дом №48</t>
  </si>
  <si>
    <t>607686, Нижегородская обл., трасса М7, деревня Федяково</t>
  </si>
  <si>
    <t>Республика Татарстан, Высокогорский муниципальный район, 812 км. а/д М-7 «Волга»</t>
  </si>
  <si>
    <t>Рязанская область</t>
  </si>
  <si>
    <t xml:space="preserve"> 390000, Рязань, Окружная дорога, 5</t>
  </si>
  <si>
    <t>172332 обл. Тверская, р-н Зубцовский, г. Зубцов, северо-западная часть на 208 км + 900 м
автодороги "Москва-Рига"</t>
  </si>
  <si>
    <t>170540 Тверская область, р-н. Калининский, с/п. Бурашевское, д. Андрейково.</t>
  </si>
  <si>
    <t>171265 Тверская область, р-н. Конаковский, с/п. Старомелковское, д. Старое Мелково 126 км а/д М10(право)</t>
  </si>
  <si>
    <t>г. Нижний Новгород, ул. Кузбасская, д.2 в</t>
  </si>
  <si>
    <t xml:space="preserve"> г. Казань, окружная дорога М -7, 802 км</t>
  </si>
  <si>
    <t>14К-1</t>
  </si>
  <si>
    <t>Белгородский район, посёлок Новосадовый, этаж 1</t>
  </si>
  <si>
    <t>Тосненский р-н., п. Ям-Ижора, 671 км трассы М10 Москва-СПб., (слева при движении из Москвы)</t>
  </si>
  <si>
    <t xml:space="preserve">  г. Ярославль, Красноперекопский район, Московский
проспект, 114</t>
  </si>
  <si>
    <t>Ленинградская область, Всеволожский район, Агалатовское сельское поселение, массив "Скотное", Новоприозерское шоссе, з/у № 14</t>
  </si>
  <si>
    <t xml:space="preserve">Рязанская обл., Рязанский р-н, с. Срезнево, 160 км (920 направо) а/д М5 Урал в сторону Рязани </t>
  </si>
  <si>
    <t>Всеволожский муниципальный район, 25-й км КАД (внутренне кольцо)</t>
  </si>
  <si>
    <t>Воронежская область, Рамонский район, 469км+600м / право / автомагистрали М-4</t>
  </si>
  <si>
    <t>Воронежская обл., Бобровский р-н, Придорожная полоса а/д М-Дон 598км+740м право</t>
  </si>
  <si>
    <t>Воронежская область, М4, 622км, с. Липовка</t>
  </si>
  <si>
    <t>52.043132</t>
  </si>
  <si>
    <t xml:space="preserve">51.046726 </t>
  </si>
  <si>
    <t>50.857723</t>
  </si>
  <si>
    <t>39.196356</t>
  </si>
  <si>
    <t>39.841999</t>
  </si>
  <si>
    <t>39.985246</t>
  </si>
  <si>
    <t>г. Котельнич, д. Косолаповы, на объездной дороге г. Котельнич, 311 км трассы "Вятка"</t>
  </si>
  <si>
    <t>А-114</t>
  </si>
  <si>
    <t>31 км трассы А-114 Вологда-Новая Ладога</t>
  </si>
  <si>
    <t>59.151299</t>
  </si>
  <si>
    <t>39.377536</t>
  </si>
  <si>
    <t>Республика Адыгея</t>
  </si>
  <si>
    <t>1088-й км трассы М4, слева при движении их г. Москва, г.Батайск, Самарское шоссе, 25</t>
  </si>
  <si>
    <t>А-280</t>
  </si>
  <si>
    <t>118 км трассы Ростов на Дону-Таганрог, справа при движении из г.Таганрог</t>
  </si>
  <si>
    <t xml:space="preserve">1280 км трассы Москва-Новороссийск, участок Ростов-Краснодар, г.Кореновск+700 м, справа при движении от г.Краснодара, 210 км от г.Ростова </t>
  </si>
  <si>
    <t>03А-009</t>
  </si>
  <si>
    <t>а/д Крымск-Джигинка, км 6+600 м справа</t>
  </si>
  <si>
    <t>Е50</t>
  </si>
  <si>
    <t>Астраханская область</t>
  </si>
  <si>
    <t>м-5</t>
  </si>
  <si>
    <t>п. Алаторка, 1499 км трассы М5</t>
  </si>
  <si>
    <t>Санкт-Петербург, ул. Долгоозерная, д. 30</t>
  </si>
  <si>
    <t>57К-0010</t>
  </si>
  <si>
    <t>г. Горнозаводск, выезд из города в сторону г. Чусовой</t>
  </si>
  <si>
    <t>Ленинградская область, Выборгский муниципальный район, Первомайское сельское поселение, СПК "Коопхоз Нива"</t>
  </si>
  <si>
    <t>60.258533</t>
  </si>
  <si>
    <t>29.842932.</t>
  </si>
  <si>
    <t>48.755279</t>
  </si>
  <si>
    <t>44.522980</t>
  </si>
  <si>
    <t>59.201015</t>
  </si>
  <si>
    <t xml:space="preserve"> 39.927927</t>
  </si>
  <si>
    <t>55.226207</t>
  </si>
  <si>
    <t>36.680963</t>
  </si>
  <si>
    <t>60.074199</t>
  </si>
  <si>
    <t>30.280943</t>
  </si>
  <si>
    <t>59.390793</t>
  </si>
  <si>
    <t>31.157154</t>
  </si>
  <si>
    <t>59.755238</t>
  </si>
  <si>
    <t>30.319696</t>
  </si>
  <si>
    <t>59.391037</t>
  </si>
  <si>
    <t>31.152647</t>
  </si>
  <si>
    <t>60.051925</t>
  </si>
  <si>
    <t>30.226598</t>
  </si>
  <si>
    <t>60.008976</t>
  </si>
  <si>
    <t>30.452974</t>
  </si>
  <si>
    <t>59.806439</t>
  </si>
  <si>
    <t>30.469685</t>
  </si>
  <si>
    <t>59.792248</t>
  </si>
  <si>
    <t>30.391354</t>
  </si>
  <si>
    <t>59.756133</t>
  </si>
  <si>
    <t xml:space="preserve"> 30.484644</t>
  </si>
  <si>
    <t>59.900557</t>
  </si>
  <si>
    <t>30.715715</t>
  </si>
  <si>
    <t>60.181844</t>
  </si>
  <si>
    <t>30.356795</t>
  </si>
  <si>
    <t>59.812251</t>
  </si>
  <si>
    <t>30.462132</t>
  </si>
  <si>
    <t>60.601782</t>
  </si>
  <si>
    <t>29.101298</t>
  </si>
  <si>
    <t>60.605519</t>
  </si>
  <si>
    <t>29.094871</t>
  </si>
  <si>
    <t>59.870638</t>
  </si>
  <si>
    <t>30.533759</t>
  </si>
  <si>
    <t>59.813407</t>
  </si>
  <si>
    <t>30.349800</t>
  </si>
  <si>
    <t>60.020397</t>
  </si>
  <si>
    <t>30.454297</t>
  </si>
  <si>
    <t>60.206440</t>
  </si>
  <si>
    <t>30.362438</t>
  </si>
  <si>
    <t>52.592340</t>
  </si>
  <si>
    <t>38.487690</t>
  </si>
  <si>
    <t>55.657200</t>
  </si>
  <si>
    <t>37.293912</t>
  </si>
  <si>
    <t>55.857524</t>
  </si>
  <si>
    <t>36.761979</t>
  </si>
  <si>
    <t>55.091774</t>
  </si>
  <si>
    <t>37.931836</t>
  </si>
  <si>
    <t>55.091613</t>
  </si>
  <si>
    <t>37.929355</t>
  </si>
  <si>
    <t>56.211249</t>
  </si>
  <si>
    <t>38.075105</t>
  </si>
  <si>
    <t>55.476886</t>
  </si>
  <si>
    <t>37.318242</t>
  </si>
  <si>
    <t>56.155991</t>
  </si>
  <si>
    <t>38.014313</t>
  </si>
  <si>
    <t>56.004002</t>
  </si>
  <si>
    <t>37.235697</t>
  </si>
  <si>
    <t>55.816915</t>
  </si>
  <si>
    <t>37.017651</t>
  </si>
  <si>
    <t>55.535831</t>
  </si>
  <si>
    <t>37.581577</t>
  </si>
  <si>
    <t>55.818410</t>
  </si>
  <si>
    <t>37.019044</t>
  </si>
  <si>
    <t>55.385152</t>
  </si>
  <si>
    <t>37.541698</t>
  </si>
  <si>
    <t>56.235408</t>
  </si>
  <si>
    <t>44.047718</t>
  </si>
  <si>
    <t>58.574764</t>
  </si>
  <si>
    <t>31.279491</t>
  </si>
  <si>
    <t>58.575113</t>
  </si>
  <si>
    <t>31.289135</t>
  </si>
  <si>
    <t>55.909252</t>
  </si>
  <si>
    <t>49.053572</t>
  </si>
  <si>
    <t>55.903852</t>
  </si>
  <si>
    <t>49.189127</t>
  </si>
  <si>
    <t>54.591533</t>
  </si>
  <si>
    <t>39.694141</t>
  </si>
  <si>
    <t>54.779082</t>
  </si>
  <si>
    <t xml:space="preserve">39.366213 </t>
  </si>
  <si>
    <t>56.177603</t>
  </si>
  <si>
    <t>34.563223</t>
  </si>
  <si>
    <t>56.785098</t>
  </si>
  <si>
    <t>35.929328</t>
  </si>
  <si>
    <t>56.646841</t>
  </si>
  <si>
    <t>36.451151</t>
  </si>
  <si>
    <t>57.568296</t>
  </si>
  <si>
    <t>39.833061</t>
  </si>
  <si>
    <t>44.952036</t>
  </si>
  <si>
    <t>37.972509</t>
  </si>
  <si>
    <t>Архангельская обл., р-н Вельский, МО "Усть-Вельское", 717 км а/д Москва-Архангельск</t>
  </si>
  <si>
    <t>61.03342722</t>
  </si>
  <si>
    <t>42.05733827</t>
  </si>
  <si>
    <t>163035, Архангельская обл., д. Большая Корзиха, М-8, Холмогоры, справа, 1222+1 км</t>
  </si>
  <si>
    <t xml:space="preserve">64.487914 </t>
  </si>
  <si>
    <t>40.582620</t>
  </si>
  <si>
    <t>Архангельская обл., г. Коряжма, ул. Складская, 13</t>
  </si>
  <si>
    <t>61.3076849999999</t>
  </si>
  <si>
    <t>47.1360969999999</t>
  </si>
  <si>
    <t>Архангельская обл., Ленский р-н, с. Яренск, ул. Восточная, 11 б</t>
  </si>
  <si>
    <t>62.170295</t>
  </si>
  <si>
    <t>49.101022</t>
  </si>
  <si>
    <t>Архангельская обл., г. Архангельск, ул. Воронина, 38</t>
  </si>
  <si>
    <t>64.515624</t>
  </si>
  <si>
    <t>40.66975</t>
  </si>
  <si>
    <t>Архангельская обл., г.Мирный, ул. Циргвава</t>
  </si>
  <si>
    <t>62.75724</t>
  </si>
  <si>
    <t>40.361851</t>
  </si>
  <si>
    <t>Астраханская обл., г. Астрахань, ул. Магистральная, 13</t>
  </si>
  <si>
    <t>46.4186669999999</t>
  </si>
  <si>
    <t>47.975321</t>
  </si>
  <si>
    <t>Владимирская обл., г. Покров, ул. Ленина, д. 187</t>
  </si>
  <si>
    <t>55.9127569999999</t>
  </si>
  <si>
    <t>39.1494909999999</t>
  </si>
  <si>
    <t>ЛУКОЙЛ</t>
  </si>
  <si>
    <t>Владимирская область, Собинский район, МО Воршинское (сельское поселение), км 82 (лево) М-12 «Москва – Нижний Новгород – Казань»</t>
  </si>
  <si>
    <t>56.0573219999999</t>
  </si>
  <si>
    <t>40.0529179999999</t>
  </si>
  <si>
    <t>М-12</t>
  </si>
  <si>
    <t>Владимирская область, Собинский район, МО Воршинское (сельское поселение), км 82 (право) М-12 «Москва – Нижний Новгород – Казань»</t>
  </si>
  <si>
    <t>56.055888</t>
  </si>
  <si>
    <t>40.0534499999999</t>
  </si>
  <si>
    <t>Владимирская обл., г. Лакинск, ул. Ундол, д. 105</t>
  </si>
  <si>
    <t>56.000309</t>
  </si>
  <si>
    <t>39.9123239999999</t>
  </si>
  <si>
    <t>17Р-1</t>
  </si>
  <si>
    <t>Владимирская обл., с. Ликино, а/д Владимир-Муром-Арзамас</t>
  </si>
  <si>
    <t>55.9363719999999</t>
  </si>
  <si>
    <t>41.0790429999999</t>
  </si>
  <si>
    <t>Волгоградская обл., г. Волгоград, Красноармейский р-н, ул. 40 летия ВЛКСМ, 94б</t>
  </si>
  <si>
    <t>48.489313</t>
  </si>
  <si>
    <t>44.604362</t>
  </si>
  <si>
    <t>Вологодская обл., Сокольский р-н, п. Чекшино. 529 км а/д М-8 (ПРАВО)</t>
  </si>
  <si>
    <t xml:space="preserve">59.655678 </t>
  </si>
  <si>
    <t>40.573867</t>
  </si>
  <si>
    <t>Вологодская обл., 310 км+600 м а/д А-114 Вологда-Н.Ладога</t>
  </si>
  <si>
    <t>59.111846</t>
  </si>
  <si>
    <t>35.223987</t>
  </si>
  <si>
    <t>Вологодская обл., пгт. Сазоново, 311 км а/д Вологда-Н.Ладога</t>
  </si>
  <si>
    <t>59.11225202</t>
  </si>
  <si>
    <t>35.2144325</t>
  </si>
  <si>
    <t>Вологодская обл., г. Бабаево, ул. Свердлова, д. 62</t>
  </si>
  <si>
    <t>59.40820129</t>
  </si>
  <si>
    <t>35.9371271999999</t>
  </si>
  <si>
    <t>Вологодская обл., г. Вологда, ул. Мудрова, д. 40</t>
  </si>
  <si>
    <t>59.2373898999999</t>
  </si>
  <si>
    <t>39.9263655999999</t>
  </si>
  <si>
    <t>Вологодская обл., г. Вологда, ул. Преображенского, 38</t>
  </si>
  <si>
    <t>59.2168380999999</t>
  </si>
  <si>
    <t>39.8134123399999</t>
  </si>
  <si>
    <t>Российская Федерация,Воронежская область,муниципальный район Бобровский , сельское поселение Шестаковское , территория автомобильной дороги М-4 Дон, километр 633-й,здание 2</t>
  </si>
  <si>
    <t>50.767679</t>
  </si>
  <si>
    <t>40.0156789999999</t>
  </si>
  <si>
    <t>Калининградская обл., г. Калининград, ул. Киевская, 23</t>
  </si>
  <si>
    <t>54.6910799999999</t>
  </si>
  <si>
    <t>20.501542</t>
  </si>
  <si>
    <t>Калининградская обл., Гурьевский р-н, п. Васильково, ш. Гурьевское, 1</t>
  </si>
  <si>
    <t>54.747796</t>
  </si>
  <si>
    <t>20.590184</t>
  </si>
  <si>
    <t>Калужская обл., -, Жуковский р-н, 107км+350м а/д Москва-Украина, -</t>
  </si>
  <si>
    <t>55.0744499999999</t>
  </si>
  <si>
    <t>36.6284199999999</t>
  </si>
  <si>
    <t>33Р-015</t>
  </si>
  <si>
    <t>Кировская обл., г. Яранск, ул. Энергетиков, д. 14</t>
  </si>
  <si>
    <t>57.3101169999999</t>
  </si>
  <si>
    <t>47.843083</t>
  </si>
  <si>
    <t>Кировская обл., г. Омутнинск, ул. Трудовых Резервов</t>
  </si>
  <si>
    <t>58.69565</t>
  </si>
  <si>
    <t>52.2188999999999</t>
  </si>
  <si>
    <t>А-176</t>
  </si>
  <si>
    <t>Кировская обл., г. Мураши, ул. Фрунзе, д. 2б</t>
  </si>
  <si>
    <t>59.3975</t>
  </si>
  <si>
    <t>49.033</t>
  </si>
  <si>
    <t>Кировская обл., г. Киров, ул. Производственная, д. 21а</t>
  </si>
  <si>
    <t>58.585154</t>
  </si>
  <si>
    <t>49.610211</t>
  </si>
  <si>
    <t>Кировская обл., г. Киров, д. Лянгасы</t>
  </si>
  <si>
    <t>58.6407829999999</t>
  </si>
  <si>
    <t>49.5911329999999</t>
  </si>
  <si>
    <t>Республика Карелия, Кондопожский р-н, с.Янишполе, Дорожная ул</t>
  </si>
  <si>
    <t>62.119709</t>
  </si>
  <si>
    <t>34.2606889999999</t>
  </si>
  <si>
    <t>Краснодарский край, Темрюкский муниципальный район, Таманское сельское поселение, ст-ца Тамань, Автодорога М-25 Новоросийск-Керченкский пролив территория,26-й км улица, 1</t>
  </si>
  <si>
    <t>45.2169779999999</t>
  </si>
  <si>
    <t>36.765255</t>
  </si>
  <si>
    <t>Краснодарский край, Крыловской р-н, ФАД М-4 ДОН, км 1177+400 м, слева</t>
  </si>
  <si>
    <t>46.2919529999999</t>
  </si>
  <si>
    <t>39.8230519999999</t>
  </si>
  <si>
    <t>Краснодарский край, Кущевский р-н, ст-ца  Кущевская, ул. Транспортная, д. 32</t>
  </si>
  <si>
    <t>46.5551779999999</t>
  </si>
  <si>
    <t>39.676969</t>
  </si>
  <si>
    <t>Краснодарский край, г. Сочи, ул. Виноградная, д. 105а</t>
  </si>
  <si>
    <t>43.633768</t>
  </si>
  <si>
    <t>39.705941</t>
  </si>
  <si>
    <t>Краснодарский край, г. Краснодар, 158 км а/д Темрюк-Краснодар-Кропоткин, почтового отделения № 27</t>
  </si>
  <si>
    <t>45.009092</t>
  </si>
  <si>
    <t>39.121834</t>
  </si>
  <si>
    <t>А-290</t>
  </si>
  <si>
    <t>Краснодарский край, г. Новороссийск, с. Цемдолина, ул. Ленина</t>
  </si>
  <si>
    <t>44.7669119999999</t>
  </si>
  <si>
    <t>37.710436</t>
  </si>
  <si>
    <t>А-149</t>
  </si>
  <si>
    <t>Краснодарский край, г. Сочи, п. Красная Поляна, ул. Защитников Кавказа</t>
  </si>
  <si>
    <t>43.670273</t>
  </si>
  <si>
    <t>40.188948</t>
  </si>
  <si>
    <t>03К-047</t>
  </si>
  <si>
    <t>Краснодарский край, с. Белая Глина, ул. Южная, д. 8а</t>
  </si>
  <si>
    <t>46.065666</t>
  </si>
  <si>
    <t>40.8839329999999</t>
  </si>
  <si>
    <t>03К-580</t>
  </si>
  <si>
    <t>Краснодарский край, г. Краснодар, ул. Красных Партизан - Западный обход</t>
  </si>
  <si>
    <t>45.0844999999999</t>
  </si>
  <si>
    <t>38.89866</t>
  </si>
  <si>
    <t>Курганская обл., г. Курган, 258км а/д Челябинск-Омск</t>
  </si>
  <si>
    <t>55.4979889999999</t>
  </si>
  <si>
    <t>65.235915</t>
  </si>
  <si>
    <t>г. Санкт-Петербург, Московский р-н, ул. Кубинская, 90 лит. А</t>
  </si>
  <si>
    <t>59.83398007</t>
  </si>
  <si>
    <t>30.31035662</t>
  </si>
  <si>
    <t>Ленинградская обл, Тосненский муниципальный р-н, 594 км а/д М-11 «Москва-Санкт-Петербург» (справа)</t>
  </si>
  <si>
    <t>59.2030219999999</t>
  </si>
  <si>
    <t>31.2538039999999</t>
  </si>
  <si>
    <t>Ленинградская обл., г.Тосно, ш. Московское, 44а</t>
  </si>
  <si>
    <t>59.5540809999999</t>
  </si>
  <si>
    <t>30.854759</t>
  </si>
  <si>
    <t>А-120</t>
  </si>
  <si>
    <t>Ленинградская обл., вблизи д. Пижма, б/н</t>
  </si>
  <si>
    <t>59.5117359999999</t>
  </si>
  <si>
    <t>30.169283</t>
  </si>
  <si>
    <t>Ленинградская обл., Лодейнопольский р-н, Доможировская вол., д. Доможирово</t>
  </si>
  <si>
    <t>60.469411</t>
  </si>
  <si>
    <t>33.077683</t>
  </si>
  <si>
    <t>г. Санкт-Петербург, КАД (внутреннее кольцо) 67 километр</t>
  </si>
  <si>
    <t>59.815881</t>
  </si>
  <si>
    <t>30.354316</t>
  </si>
  <si>
    <t>Ленинградская область, Всеволожский муниципальный район, Колтушское сельское поселение,
Автодорога Кола 24 км, уч. 25</t>
  </si>
  <si>
    <t>г. Санкт-Петербург,п. Шушары, Московское ш., участок 1</t>
  </si>
  <si>
    <t>г. Санкт-Петербург,поселок Парголово, Выборгское шоссе, д.  369г, лит.  А</t>
  </si>
  <si>
    <t xml:space="preserve">Ленинградская обл., Разметелевская вол., в р-не деревни Озерки, на 26 км а/д "Кола" (справа) </t>
  </si>
  <si>
    <t xml:space="preserve">Ленинградская обл., Разметелевская вол., в р-не деревни Озерки, на 26 км а/д"Кола" (слева) </t>
  </si>
  <si>
    <t>Колпино, Заводской пр., д. 3а</t>
  </si>
  <si>
    <t>Ленинградская обл., Всеволожский р-н, д. Новосаратовка, 4</t>
  </si>
  <si>
    <t xml:space="preserve"> г. Санкт-Петербург, Московский р-н, ш. Пулковское, 42/5 лит.А</t>
  </si>
  <si>
    <t>59.8148869999999</t>
  </si>
  <si>
    <t>30.324608</t>
  </si>
  <si>
    <t>Липецкая область, м.р-н Задонский, с.п. Болхонский сельсовет, д.Миролюбовка, тер.Автомагистраль М-4 Дон-1, км 417-й, зд.35 (право)</t>
  </si>
  <si>
    <t>52.426082</t>
  </si>
  <si>
    <t>38.828156</t>
  </si>
  <si>
    <t>Липецкая обл., г. Липецк, трасса Орел-Тамбов, 295 км (Орлиный Лог)</t>
  </si>
  <si>
    <t>52.6596899999999</t>
  </si>
  <si>
    <t>39.5944399999999</t>
  </si>
  <si>
    <t xml:space="preserve">г. Москва, 1-я Магистральная ул., вл. 19/2                        </t>
  </si>
  <si>
    <t>г. Москва, Варшавское шоссе, вл. 142Б</t>
  </si>
  <si>
    <t>55.6058299999999</t>
  </si>
  <si>
    <t>37.60654</t>
  </si>
  <si>
    <t>г. Москва, Дмитровское шоссе, д. 104</t>
  </si>
  <si>
    <t>55.8838</t>
  </si>
  <si>
    <t>37.54462</t>
  </si>
  <si>
    <t>А-113</t>
  </si>
  <si>
    <t>Московская обл., Наро-Фоминский городской округ, ЦКАД, 259-й километр, 72</t>
  </si>
  <si>
    <t>55.489041</t>
  </si>
  <si>
    <t>37.037081</t>
  </si>
  <si>
    <t>Московская обл., Клинский р-н, а/д"Россия", 104 км</t>
  </si>
  <si>
    <t>56.46481</t>
  </si>
  <si>
    <t>36.58928</t>
  </si>
  <si>
    <t>Московская обл., Солнечногорский р-н, 55 км автомагистрали Москва-Санкт-Петербург</t>
  </si>
  <si>
    <t>56.1181199999999</t>
  </si>
  <si>
    <t>37.08102</t>
  </si>
  <si>
    <t>Московская обл., Клинский р-н, 104 км а/д Москва-С.Петербург (левая сторона)</t>
  </si>
  <si>
    <t>56.4637699999999</t>
  </si>
  <si>
    <t>36.5873899999999</t>
  </si>
  <si>
    <t>Московская обл., Каширский р-н, автомагистраль «ДОН» км 129+150 правая сторона, вблизи д. Барабаново</t>
  </si>
  <si>
    <t>54.72289</t>
  </si>
  <si>
    <t>38.15805</t>
  </si>
  <si>
    <t>Московская обл., Подольский го, с/п Лаговское, дер. Бережки, 41 км М-2 "Крым", право</t>
  </si>
  <si>
    <t>А-107</t>
  </si>
  <si>
    <t>Московская обл., Раменский р-н, вблизи д. Жирошкино</t>
  </si>
  <si>
    <t>55.3665689999999</t>
  </si>
  <si>
    <t>38.045582</t>
  </si>
  <si>
    <t>Московская обл., Домодедовский р-н, М-4 68 км, стр. 1</t>
  </si>
  <si>
    <t>55.1829559999999</t>
  </si>
  <si>
    <t>37.9048299999999</t>
  </si>
  <si>
    <t>Московская обл., Чеховский р-н, 82 км, А/Д "Москва-Крым"</t>
  </si>
  <si>
    <t>Московская обл., г. Реутов, Московская кольцевая а/д, вл. № 5</t>
  </si>
  <si>
    <t>55.7590849999999</t>
  </si>
  <si>
    <t>37.8433399999999</t>
  </si>
  <si>
    <t>г. Москва, ул. Тульская Малая, вл. 54</t>
  </si>
  <si>
    <t>55.70176</t>
  </si>
  <si>
    <t>37.61554</t>
  </si>
  <si>
    <t>г. Москва, бульв. Красногвардейский, вл. 1А, соор. 1</t>
  </si>
  <si>
    <t>55.75768</t>
  </si>
  <si>
    <t>37.5438899999999</t>
  </si>
  <si>
    <t>А-101</t>
  </si>
  <si>
    <t>г. Москва, поселение Сосенское, деревня Сосенки, 25 км а/д "Москва-Рославль"</t>
  </si>
  <si>
    <t>55.56571</t>
  </si>
  <si>
    <t>37.44568</t>
  </si>
  <si>
    <t>Нижегородская обл., г. Нижний Новгород, ул.Героя Попова, 35 А</t>
  </si>
  <si>
    <t>56.2582069999999</t>
  </si>
  <si>
    <t>43.933698</t>
  </si>
  <si>
    <t>Нижегородская обл., г. Арзамас, 102 км трассы Н.Новгород-Саранск</t>
  </si>
  <si>
    <t>55.46576</t>
  </si>
  <si>
    <t>43.8794499999999</t>
  </si>
  <si>
    <t>Нижегородская обл., г. Балахна, ул. Челюскинцев, д.27 Б</t>
  </si>
  <si>
    <t>56.477257</t>
  </si>
  <si>
    <t>43.6071519999999</t>
  </si>
  <si>
    <t>Нижегородская обл., г. Дзержинск, п. Гавриловка, 7км+700м Гавриловской а/д, 2</t>
  </si>
  <si>
    <t>56.242322</t>
  </si>
  <si>
    <t>43.7220099999999</t>
  </si>
  <si>
    <t>Нижегородская обл., г. Нижний Новгород, пр-т Ленина, 82 б</t>
  </si>
  <si>
    <t>56.26149</t>
  </si>
  <si>
    <t>43.908562</t>
  </si>
  <si>
    <t>Нижегородская обл., г. Нижний Новгород, ул.Монастырка, 19</t>
  </si>
  <si>
    <t>56.236327</t>
  </si>
  <si>
    <t>43.88277</t>
  </si>
  <si>
    <t>Нижегородская обл., г. Нижний Новгород, ш. Комсомольское, 2</t>
  </si>
  <si>
    <t>56.295481</t>
  </si>
  <si>
    <t>43.932997</t>
  </si>
  <si>
    <t>Нижегородская область, г.о. город Арзамас, село Ковакса (327 км М-12 (Москва-Казань) левая сторона)</t>
  </si>
  <si>
    <t>55.5007469999999</t>
  </si>
  <si>
    <t>43.579245</t>
  </si>
  <si>
    <t>Нижегородская область, г.о. город Арзамас,  село Костылиха (327 км М-12 (Москва-Казань) правая сторона)</t>
  </si>
  <si>
    <t>55.499633</t>
  </si>
  <si>
    <t>43.578794</t>
  </si>
  <si>
    <t>Нижегородская обл., г. Дзержинск, п. Гавриловка, 7км+700м Гавриловской а/д, 1</t>
  </si>
  <si>
    <t>56.242995</t>
  </si>
  <si>
    <t>43.725189</t>
  </si>
  <si>
    <t>Р-239</t>
  </si>
  <si>
    <t>Оренбургская обл., г. Оренбург, ш. Заг.ное, 15</t>
  </si>
  <si>
    <t>51.836156</t>
  </si>
  <si>
    <t>55.1685209999999</t>
  </si>
  <si>
    <t>Краснодар, Автотрасса А-146 1-3 км. справа, -, -, -</t>
  </si>
  <si>
    <t>А-160</t>
  </si>
  <si>
    <t>Республика Адыгея (Адыгея),Красногвардейский район, 53+120 км а/д Усть-Лабинск-Майкоп поворот на а. Бжедугхабль</t>
  </si>
  <si>
    <t>44.981518</t>
  </si>
  <si>
    <t>39.717894</t>
  </si>
  <si>
    <t>Респ. Башкортостан, г. Уфа,ул. Гвардейская, 39/5</t>
  </si>
  <si>
    <t>54.7695969999999</t>
  </si>
  <si>
    <t>56.2324389999999</t>
  </si>
  <si>
    <t>Респ. Карелия, р-н Прионежский, с. Петрозаводский, Петрозаводского лесничества, в р-не п. Новая Вилга</t>
  </si>
  <si>
    <t>61.8207719999999</t>
  </si>
  <si>
    <t>34.145924</t>
  </si>
  <si>
    <t>87К-128</t>
  </si>
  <si>
    <t>Респ. Коми, г. Печора, пгт. Изъяю, ул. Промышленная, 2</t>
  </si>
  <si>
    <t>65.11668</t>
  </si>
  <si>
    <t>56.999084</t>
  </si>
  <si>
    <t>Респ. Коми, г. Усинск, ул. Промышленная, 4</t>
  </si>
  <si>
    <t>66.01824</t>
  </si>
  <si>
    <t>57.539684</t>
  </si>
  <si>
    <t>г. Ухта, VII кв, Северо-Западная часть Центрального планировочного р-она,</t>
  </si>
  <si>
    <t xml:space="preserve">63.571050 </t>
  </si>
  <si>
    <t>53.635870</t>
  </si>
  <si>
    <t>11-100А-01</t>
  </si>
  <si>
    <t>Ненецкий а.о., Заполярный р-н, п. Харьягинский</t>
  </si>
  <si>
    <t>67.1854239999999</t>
  </si>
  <si>
    <t>56.681448</t>
  </si>
  <si>
    <t>Респ. Марий Эл, внутри транс.развязки кольцевого типа, 40км+636(слева) ф/д Вятка</t>
  </si>
  <si>
    <t>56.188743</t>
  </si>
  <si>
    <t>47.7899109999999</t>
  </si>
  <si>
    <t>Респ. Марий Эл, г. Йошкар-Ола, ул. Фестивальная, д. 70а</t>
  </si>
  <si>
    <t>56.643337</t>
  </si>
  <si>
    <t>47.8325439999999</t>
  </si>
  <si>
    <t>88К-001</t>
  </si>
  <si>
    <t>Респ. Марий Эл, 39 км а/д Йошкар-Ола - Уржум</t>
  </si>
  <si>
    <t>56.747356</t>
  </si>
  <si>
    <t>48.441423</t>
  </si>
  <si>
    <t>Респ. Мордовия, г. Саранск, ул. Осипенко, 8 Б</t>
  </si>
  <si>
    <t>54.153309</t>
  </si>
  <si>
    <t>16009</t>
  </si>
  <si>
    <t>Респ. Татарстан, а/д М-7 Волга, 1029км</t>
  </si>
  <si>
    <t>55.780441000000003</t>
  </si>
  <si>
    <t>52.190593999999997</t>
  </si>
  <si>
    <t>Респ. Татарстан, Нижнекамский м.р-н, Шингальчинское с. п., с. Шингальчи, ул. Школьный б-р, з.у. 24</t>
  </si>
  <si>
    <t>55.5208939999999</t>
  </si>
  <si>
    <t>51.8327379999999</t>
  </si>
  <si>
    <t>Р-241</t>
  </si>
  <si>
    <t>Респ. Татарстан, р-н Верхнеуслонский, п. Октябрьский, 72кма/д Р241 КазаньБуинск-Ульяновск, 53</t>
  </si>
  <si>
    <t>55.660868</t>
  </si>
  <si>
    <t>48.8570709999999</t>
  </si>
  <si>
    <t>Респ. Татарстан, п. Десятидворка, 772 км а/д М-7 Волга</t>
  </si>
  <si>
    <t>55.7516129999999</t>
  </si>
  <si>
    <t>48.803581</t>
  </si>
  <si>
    <t>Респ. Татарстан, Бавлинский р-н, г. Бавлы, ул. С.Сайдашева, 27</t>
  </si>
  <si>
    <t>54.395026</t>
  </si>
  <si>
    <t>53.2457509999999</t>
  </si>
  <si>
    <t>Респ. Татарстан, Тюлячинский р-н, Шадкинское сельское поселение,897 км а/д М-7 (правая сторона)</t>
  </si>
  <si>
    <t>55.6931659999999</t>
  </si>
  <si>
    <t>50.2870989999999</t>
  </si>
  <si>
    <t>Респ. Татарстан, г. Набережные Челны,  Мензелинский тракт, 77</t>
  </si>
  <si>
    <t>55.677179</t>
  </si>
  <si>
    <t>52.4433069999999</t>
  </si>
  <si>
    <t>Респ. Татарстан, Бавлинский р-н, с. Кзыл-Яр, 1280 км а/д М-5 Урал</t>
  </si>
  <si>
    <t>54.4763329999999</t>
  </si>
  <si>
    <t>53.4038899999999</t>
  </si>
  <si>
    <t>Респ. Татарстан, г. Набережные Челны, ул. Металлургическая, 25</t>
  </si>
  <si>
    <t>55.674113</t>
  </si>
  <si>
    <t>52.46177</t>
  </si>
  <si>
    <t>Респ. Татарстан, Высокогорский р-н, с.п. Высокогорское, Промышленная зона Биектау М7, зд.15А</t>
  </si>
  <si>
    <t>55.8682179999999</t>
  </si>
  <si>
    <t>49.300217</t>
  </si>
  <si>
    <t>Респ. Татарстан, г. Казань, Мамадышский Тракт ул., зд. 167</t>
  </si>
  <si>
    <t>55.806533</t>
  </si>
  <si>
    <t>49.343825</t>
  </si>
  <si>
    <t>Респ. Татарстан, Нижнекамский м.р-н, Шингальчинское с. п., с. Шингальчи, ул. Школьный б-р, з.у. 24а</t>
  </si>
  <si>
    <t>55.5218709999999</t>
  </si>
  <si>
    <t>51.8314159999999</t>
  </si>
  <si>
    <t>94Р-3</t>
  </si>
  <si>
    <t>Республика Удмуртия</t>
  </si>
  <si>
    <t>Респ. Удмуртия, Воткинский р-н, п. Новый, ул. Построечная, д. 1</t>
  </si>
  <si>
    <t>56.8031009999999</t>
  </si>
  <si>
    <t>54.017439</t>
  </si>
  <si>
    <t>Чувашия Республика, Ибресинский муниципальный округ, деревня Андрюшево (км 571 (право) М-12 «Москва – Нижний Новгород – Казань»)</t>
  </si>
  <si>
    <t>55.3339659999999</t>
  </si>
  <si>
    <t>47.2756479999999</t>
  </si>
  <si>
    <t>Чувашия Республика, Ибресинский муниципальный округ, деревня Вудоялы (км 571 (лево) М-12 «Москва – Нижний Новгород – Казань»)</t>
  </si>
  <si>
    <t>55.335425</t>
  </si>
  <si>
    <t>47.280191</t>
  </si>
  <si>
    <t>60К-2</t>
  </si>
  <si>
    <t>Ростовская обл., п. Зимовники, ул. Магистральная , д. 70М</t>
  </si>
  <si>
    <t>47.1578099999999</t>
  </si>
  <si>
    <t>42.470033</t>
  </si>
  <si>
    <t>Ростовская обл., Красносулинский р-н, Автомагистраль Дон, 981 км</t>
  </si>
  <si>
    <t>47.868343</t>
  </si>
  <si>
    <t>40.205865</t>
  </si>
  <si>
    <t>118 км трассы Ростов на Дону-Таганрог, слева при движении из г.Таганрог</t>
  </si>
  <si>
    <t>Ростовская обл., Мясниковский р-н, а/д Ростов-на-Дону-Таганрог(справо), 20 км+680 м</t>
  </si>
  <si>
    <t>47.2826639999999</t>
  </si>
  <si>
    <t>39.4253829999999</t>
  </si>
  <si>
    <t>Ростовская обл., р-н Аксайский, а/д М-4 Дон, справа, 1074 км</t>
  </si>
  <si>
    <t>47.133732</t>
  </si>
  <si>
    <t>39.875543</t>
  </si>
  <si>
    <t>Ростовская область, Милеровский район, М-4 Дон 854 км + 400 м справа</t>
  </si>
  <si>
    <t>48.959020</t>
  </si>
  <si>
    <t>40.451046</t>
  </si>
  <si>
    <t xml:space="preserve">Ростовская обл., Красносулинский р-н, 981+300 км. а/д "Ростов-на-Дону - Москва" </t>
  </si>
  <si>
    <t>47.866738</t>
  </si>
  <si>
    <t>40.203488</t>
  </si>
  <si>
    <t>924-й км трассы М4, слева при движении из г. Москва, Каменский р-он</t>
  </si>
  <si>
    <t>48.356221</t>
  </si>
  <si>
    <t>40.334984</t>
  </si>
  <si>
    <t>Ростовская обл., Красновка, ул. Профильная, 10/а</t>
  </si>
  <si>
    <t>48.354844</t>
  </si>
  <si>
    <t>40.269119</t>
  </si>
  <si>
    <t>Самарская обл., а/д М5 Урал, 906 км</t>
  </si>
  <si>
    <t>53.2183899999999</t>
  </si>
  <si>
    <t>48.758073</t>
  </si>
  <si>
    <t>Самарская обл., г. Тольятти, ул. Куйбышева, 5</t>
  </si>
  <si>
    <t>53.491266</t>
  </si>
  <si>
    <t>49.5222279999999</t>
  </si>
  <si>
    <t>Самарская обл., Волжский р-н, с. Преображенка, ул. Ленинская, 74А</t>
  </si>
  <si>
    <t>53.081567</t>
  </si>
  <si>
    <t>50.1235799999999</t>
  </si>
  <si>
    <t>Самарская обл., г. Самара, ул. Уральская, 4</t>
  </si>
  <si>
    <t>53.134602</t>
  </si>
  <si>
    <t>50.112081</t>
  </si>
  <si>
    <t>Самарская обл., 1023 км а/д Москва-Уфа-Челябинск</t>
  </si>
  <si>
    <t>53.4557379999999</t>
  </si>
  <si>
    <t>50.2247789999999</t>
  </si>
  <si>
    <t>Самарская обл., г.Тольятти,ул. Борковская,влд. 43</t>
  </si>
  <si>
    <t>53.5580259999999</t>
  </si>
  <si>
    <t>49.2896909999999</t>
  </si>
  <si>
    <t>Саратовская обл., Саратовский р-н, с. Клещёвка 283 км, А/Д Сызрань-Саратов-Волгоград Справа на зем. АХ Пригородное</t>
  </si>
  <si>
    <t>51.7360449999999</t>
  </si>
  <si>
    <t>46.035912</t>
  </si>
  <si>
    <t>Саратовская обл., Саратовский р-н, В границах земель Маяк а/д Саратов-Волгоград у поворота на Колотов Буерак</t>
  </si>
  <si>
    <t>51.3843559999999</t>
  </si>
  <si>
    <t>45.710549</t>
  </si>
  <si>
    <t>Свердловская обл., р-н Нижнесергинский, земельный запас Киселевский, на 132 км а/д Пермь-Екатеринбург (левая сторона)</t>
  </si>
  <si>
    <t>56.7918689999999</t>
  </si>
  <si>
    <t>58.6086</t>
  </si>
  <si>
    <t>Свердловская обл., г. Верхняя Пышма, р-н очистных сооружений, на выезде из г.а</t>
  </si>
  <si>
    <t>56.944183</t>
  </si>
  <si>
    <t>60.608465</t>
  </si>
  <si>
    <t>Свердловская обл., р-н Ачитский, с. Бакряж, а/д Пермь-Екатеринбург, 169 км</t>
  </si>
  <si>
    <t>56.8577629999999</t>
  </si>
  <si>
    <t>57.7051299999999</t>
  </si>
  <si>
    <t>Свердловская обл., р-н Ачитский, а/д Пермь-Екатеринбург, 170 км</t>
  </si>
  <si>
    <t>56.853667</t>
  </si>
  <si>
    <t>57.716597</t>
  </si>
  <si>
    <t>Самарская обл., Ставропольский р-н, с. Зеленовка, 979 км а/д М-5 Урал</t>
  </si>
  <si>
    <t>53.512967</t>
  </si>
  <si>
    <t>49.575232</t>
  </si>
  <si>
    <t>Ставропольский край, г. Невинномысск, ул. Краснопартизанская, д. 3</t>
  </si>
  <si>
    <t>44.6404833</t>
  </si>
  <si>
    <t>41.9595667</t>
  </si>
  <si>
    <t>Ставропольский край, Минераловодский городской округ, автодорога Р-217 "КАВКАЗ", 338- км, здание 4.</t>
  </si>
  <si>
    <t>44.270442</t>
  </si>
  <si>
    <t>43.0096119999999</t>
  </si>
  <si>
    <t>Ставропольский край, г. Пятигорск, ул. Ермолова, д. 46</t>
  </si>
  <si>
    <t>44.0520169999999</t>
  </si>
  <si>
    <t>42.997317</t>
  </si>
  <si>
    <t>Тамбовская обл., р.п. Новая Ляда, 16+850 км а/дТамбов-Пенза</t>
  </si>
  <si>
    <t>52.7105499999999</t>
  </si>
  <si>
    <t>41.69979</t>
  </si>
  <si>
    <t>Тамбовская обл.,Тамбовский р-н, 446 км а/д М6 Москва - Волгоград (Каспий)</t>
  </si>
  <si>
    <t>52.73516</t>
  </si>
  <si>
    <t>41.27412</t>
  </si>
  <si>
    <t>Тверская обл., Бологовский р-н, Куженкинское сельское поселение, д. Лопатино 343 км + 270 м (право) автомагистрали "Россия" (Москва-С.Петербург)</t>
  </si>
  <si>
    <t>57.7833789999999</t>
  </si>
  <si>
    <t>33.90607</t>
  </si>
  <si>
    <t>Тульская обл., р-н Ефремовский, а/д Дон-1, 329 км, справа</t>
  </si>
  <si>
    <t>53.01496</t>
  </si>
  <si>
    <t>38.2142699999999</t>
  </si>
  <si>
    <t>Тюменская обл., 237км а/д Тюмень -Ханты- Мансийск</t>
  </si>
  <si>
    <t>58.15959</t>
  </si>
  <si>
    <t>68.3722219999999</t>
  </si>
  <si>
    <t>Тюменская обл., 317 км а/д Екатеринбург-Тюмень</t>
  </si>
  <si>
    <t>57.111688</t>
  </si>
  <si>
    <t>65.4014439999999</t>
  </si>
  <si>
    <t>71-100К-10</t>
  </si>
  <si>
    <t>ХМАО - Югра, г. Лангепас, 97км а/д Нижневартовск-Сургут</t>
  </si>
  <si>
    <t>61.2641169999999</t>
  </si>
  <si>
    <t>75.198667</t>
  </si>
  <si>
    <t>ХМАО-Югра, г. Ханты-Мансийск, тракт Тобольский, зд. 19</t>
  </si>
  <si>
    <t>61.0458399999999</t>
  </si>
  <si>
    <t>69.3155399999999</t>
  </si>
  <si>
    <t>71-100К-08</t>
  </si>
  <si>
    <t>ХМАО - Югра,Сургутский р-н,п. Солнечный,59 км а/д Нефтеюганск-Сургут</t>
  </si>
  <si>
    <t>61.2725769999999</t>
  </si>
  <si>
    <t>73.208866</t>
  </si>
  <si>
    <t>ХМАО-Югра, г. Покачи, ул. Аганская, д. 11, стр. 20</t>
  </si>
  <si>
    <t>61.719172</t>
  </si>
  <si>
    <t>75.3699529999999</t>
  </si>
  <si>
    <t>ХМАО-Югра, г. Когалым, пр-т Нефтяников, 1</t>
  </si>
  <si>
    <t>62.2724189999999</t>
  </si>
  <si>
    <t>74.4844219999999</t>
  </si>
  <si>
    <t>ХМАО - Югра,г. Ханты-Мансийск,ул. Мира,д. 106</t>
  </si>
  <si>
    <t>61.010398</t>
  </si>
  <si>
    <t>69.055289</t>
  </si>
  <si>
    <t>Челябинская обл., г. Златоуст, 1717 км а/д М-5 Урал</t>
  </si>
  <si>
    <t>55.11102</t>
  </si>
  <si>
    <t>59.3268479999999</t>
  </si>
  <si>
    <t>Е123</t>
  </si>
  <si>
    <t>Челябинская обл., г. Троицк, Челябинский тракт</t>
  </si>
  <si>
    <t>54.090888</t>
  </si>
  <si>
    <t>61.489462</t>
  </si>
  <si>
    <t>Респ. Татарстан, а/д М-7 Волга, 1030 км</t>
  </si>
  <si>
    <t>55.7793709999999</t>
  </si>
  <si>
    <t>52.1999199999999</t>
  </si>
  <si>
    <t>Респ. Удмуртия, г. Воткинск, ул. Гагарина, д. 129</t>
  </si>
  <si>
    <t>57.0287999999999</t>
  </si>
  <si>
    <t>53.9554669999999</t>
  </si>
  <si>
    <t>г. Москва, ул. Рябиновая, вл. 63Б</t>
  </si>
  <si>
    <t>55.68412</t>
  </si>
  <si>
    <t>37.43157</t>
  </si>
  <si>
    <t>г. Киров, ул. Советская (Нововятск), д. 174а</t>
  </si>
  <si>
    <t>58.4851329999999</t>
  </si>
  <si>
    <t>49.737783</t>
  </si>
  <si>
    <t>Виноградовский р-н, пгт Березник, м-в Быстрое, 938 км а/д Москва-Архангельск</t>
  </si>
  <si>
    <t>62.69026</t>
  </si>
  <si>
    <t>42.88808</t>
  </si>
  <si>
    <t>44.9482833</t>
  </si>
  <si>
    <t>39.0339999999999</t>
  </si>
  <si>
    <t>54.763289</t>
  </si>
  <si>
    <t>37.486421</t>
  </si>
  <si>
    <t>Тульская область, Заокский район, М-2 Крым, 115-й километр</t>
  </si>
  <si>
    <t>Воронежская область, г Воронеж, ул Хользунова, д 120</t>
  </si>
  <si>
    <t>51.7031909999999</t>
  </si>
  <si>
    <t>39.1373559999999</t>
  </si>
  <si>
    <t>55.892496</t>
  </si>
  <si>
    <t>37.638018</t>
  </si>
  <si>
    <t>г. Москва, Полярный пр-д, влд. 12А, соор. 1</t>
  </si>
  <si>
    <t>Саратовская обл., г.о. город Саратов, г. Саратов, Московское ш., соор. 133Ю</t>
  </si>
  <si>
    <t>51.6145259999999</t>
  </si>
  <si>
    <t>45.883949</t>
  </si>
  <si>
    <t>Калининградская обл., г. Черняховск, ш. Гусевское, 21А</t>
  </si>
  <si>
    <t>54.627412</t>
  </si>
  <si>
    <t>21.8523239999999</t>
  </si>
  <si>
    <t>ХМАО-Югра, г. Лангепас, зона Северная промышленная, д. 20, к. 11</t>
  </si>
  <si>
    <t>61.2807269999999</t>
  </si>
  <si>
    <t>75.1960069999999</t>
  </si>
  <si>
    <t>ХМАО-Югра, г. Урай, проезд 1-й подъезд 28, соор. АЗС</t>
  </si>
  <si>
    <t>60.1424069999999</t>
  </si>
  <si>
    <t>64.7401069999999</t>
  </si>
  <si>
    <t>50.768728</t>
  </si>
  <si>
    <t>40.017637</t>
  </si>
  <si>
    <t>Российская Федерация,Воронежская область,Бобровский муниципальный район  ,Шестаковское сельское поселение  , территория автомобильной дороги М-4 Дон,  633-й километр,здание 1</t>
  </si>
  <si>
    <t>Е40</t>
  </si>
  <si>
    <t>55.7012819999999</t>
  </si>
  <si>
    <t>37.458246</t>
  </si>
  <si>
    <t>г. Москва, Аминьевское шоссе, вл. 1, соор. 4</t>
  </si>
  <si>
    <t>г. Москва, просп. Ленинский, вл. 164</t>
  </si>
  <si>
    <t>55.64419</t>
  </si>
  <si>
    <t>37.46909</t>
  </si>
  <si>
    <t>45.162373000000002</t>
  </si>
  <si>
    <t>Волгоградская обл., г. Волгоград, Ворошиловский р-н, ул. им.Неждановой, 4б</t>
  </si>
  <si>
    <t>48.7039049999999</t>
  </si>
  <si>
    <t>44.4530219999999</t>
  </si>
  <si>
    <t>Респ. Коми, г. Сыктывкар, ул. Калинина, 8/1</t>
  </si>
  <si>
    <t>61.8106799999999</t>
  </si>
  <si>
    <t>50.7364749999999</t>
  </si>
  <si>
    <t>18К-5</t>
  </si>
  <si>
    <t>Волгоградская обл., г. Михайловка, ул. Фрунзе, д. 107</t>
  </si>
  <si>
    <t>50.0455449999999</t>
  </si>
  <si>
    <t>43.212091</t>
  </si>
  <si>
    <t>А-130</t>
  </si>
  <si>
    <t xml:space="preserve">Мосрентген п., д. Мамыри, вл. 1а </t>
  </si>
  <si>
    <t>55.603485999999997</t>
  </si>
  <si>
    <t>37.483956999999997</t>
  </si>
  <si>
    <t>07235</t>
  </si>
  <si>
    <t>Кабардино-Балкарская республика</t>
  </si>
  <si>
    <t>Кабардино-Балкарская, с. Анзорей, а/д М-29 "Кавказ"</t>
  </si>
  <si>
    <t>43.3637519999999</t>
  </si>
  <si>
    <t>43.966821</t>
  </si>
  <si>
    <t>75К-004</t>
  </si>
  <si>
    <t>Челябинская обл., г. Пласт, Магнитогорский тракт, д. 2</t>
  </si>
  <si>
    <t>54.362276</t>
  </si>
  <si>
    <t>60.789338</t>
  </si>
  <si>
    <t>Челябинская обл., г. Южноуральск, ул. Победы, д. 4В</t>
  </si>
  <si>
    <t>54.4552539999999</t>
  </si>
  <si>
    <t>61.2794719999999</t>
  </si>
  <si>
    <t>Челябинская обл., г. Челябинск, Свердловский тракт, 1-л, соор. 1</t>
  </si>
  <si>
    <t>55.232295</t>
  </si>
  <si>
    <t>61.3704449999999</t>
  </si>
  <si>
    <t>г. Москва, ул. Молодогвардейская, вл. 60</t>
  </si>
  <si>
    <t>55.734200000000001</t>
  </si>
  <si>
    <t>37.391260000000003</t>
  </si>
  <si>
    <t>ХМАО-Югра, г. Когалым, ул. Повховское шоссе, 4</t>
  </si>
  <si>
    <t>62.274054</t>
  </si>
  <si>
    <t>74.5473429999999</t>
  </si>
  <si>
    <t>Волгоградская обл., г. Михайловка, ул. Рубежная, 13</t>
  </si>
  <si>
    <t>50.022984000000001</t>
  </si>
  <si>
    <t>43.193432999999999</t>
  </si>
  <si>
    <t>01155</t>
  </si>
  <si>
    <t>А-146</t>
  </si>
  <si>
    <t>Респ. Адыгея, р-н Тахтамукайский , пгт Яблоновский , ул. Тургеневское шоссе, д. 32</t>
  </si>
  <si>
    <t>45.007649999999998</t>
  </si>
  <si>
    <t>38.9318667</t>
  </si>
  <si>
    <t>Пермский край, Пермский р-н, п. Кукуштан, а/д Пермь-Екатеринбург, 46 км</t>
  </si>
  <si>
    <t>57.642682999999998</t>
  </si>
  <si>
    <t>56.448867</t>
  </si>
  <si>
    <t>57К-0005</t>
  </si>
  <si>
    <t>Пермский край, р-н Осинский, с. Крылово, а/д Кукуштан-Чайковский</t>
  </si>
  <si>
    <t>57.181283000000001</t>
  </si>
  <si>
    <t>55.538316999999999</t>
  </si>
  <si>
    <t>141052, Московская область, деревня Шолохово, Дмитровское шоссе, 2а</t>
  </si>
  <si>
    <t>56.054968</t>
  </si>
  <si>
    <t>37.532936</t>
  </si>
  <si>
    <t>Владелец АЗС</t>
  </si>
  <si>
    <t>Количество АЗС, шт</t>
  </si>
  <si>
    <t>Доля, %</t>
  </si>
  <si>
    <t>ООО ''Тебойл Рус''</t>
  </si>
  <si>
    <t>ООО "ЛУКОЙЛ-Центрнефтепродукт"</t>
  </si>
  <si>
    <t>ООО "ЛУКОЙЛ-Уралнефтепродукт"</t>
  </si>
  <si>
    <t>ООО "ЛУКОЙЛ-Северо-Западнефтепродукт"</t>
  </si>
  <si>
    <t>ООО "ЛУКОЙЛ-Югнефтепродукт"</t>
  </si>
  <si>
    <t>ООО "Ресурс-В"</t>
  </si>
  <si>
    <t>Общий итог</t>
  </si>
  <si>
    <t>49К-1121</t>
  </si>
  <si>
    <t>Московская обл., Лотошинский р-н, п. Новолотошино, Тверское шоссе, д.3</t>
  </si>
  <si>
    <t>56.250295000000001</t>
  </si>
  <si>
    <t>35.647286000000001</t>
  </si>
  <si>
    <t>Московская обл., Чеховский р-н, г. Чехов, ул. Ольховая, стр. 41</t>
  </si>
  <si>
    <t>55.156241000000001</t>
  </si>
  <si>
    <t>37.439619</t>
  </si>
  <si>
    <t>А-108</t>
  </si>
  <si>
    <t>Московская обл., Ступинский р-н, с. Мещерино, ул. Придорожная, владение 15</t>
  </si>
  <si>
    <t>55.200004999999997</t>
  </si>
  <si>
    <t>38.371516</t>
  </si>
  <si>
    <t>46К-4130</t>
  </si>
  <si>
    <t>Московская обл., г. Ступино, ул. Ситенка, владение 14</t>
  </si>
  <si>
    <t>54.937463999999999</t>
  </si>
  <si>
    <t>38.042186999999998</t>
  </si>
  <si>
    <t>М-9</t>
  </si>
  <si>
    <t>Московская обл., Шаховской р-н, г/п. Шаховская, Рижское шоссе, д. 23</t>
  </si>
  <si>
    <t>56.037503999999998</t>
  </si>
  <si>
    <t>35.485657000000003</t>
  </si>
  <si>
    <t>Московская обл., Воскресенский р-н, автомагистраль А-108 "Московское большое кольцо",  Егорьевско-Рязанское шоссе, 11,8 км, п/о Барановское, 1</t>
  </si>
  <si>
    <t>55.395335000000003</t>
  </si>
  <si>
    <t>38.775745999999998</t>
  </si>
  <si>
    <t>Ставропольский край, г. Буденновск, пр-т Космонавтов, д. 34</t>
  </si>
  <si>
    <t>44.8029666999999</t>
  </si>
  <si>
    <t>44.1489167</t>
  </si>
  <si>
    <t>56.328926</t>
  </si>
  <si>
    <t>44.0309</t>
  </si>
  <si>
    <t>Нижегородская обл., г. Нижний Новгород, ул.Красная Слобода, 10</t>
  </si>
  <si>
    <t>А-151</t>
  </si>
  <si>
    <t>Чувашская Республика</t>
  </si>
  <si>
    <t>Чувашская Респ., с. Шемурша, ул. Автовокзальная, д. 2</t>
  </si>
  <si>
    <t>54.886732000000002</t>
  </si>
  <si>
    <t>47.539245000000001</t>
  </si>
  <si>
    <t>Российская Федерация, Россия, Республика Адыгея, Теучежский район, примерно в 1500 метрах по направлению на юг от ориентира здания филиала МБОУ СОШ №10  им. К.Б. Бжигакова, расположенного по адресу:а. Тугурой, ул. Школьная, 5</t>
  </si>
  <si>
    <t>44.943966699999997</t>
  </si>
  <si>
    <t>39.126816699999999</t>
  </si>
  <si>
    <t>Ростовская обл., г. Таганрог, ул. Строительная, д. 8</t>
  </si>
  <si>
    <t>47.237412999999997</t>
  </si>
  <si>
    <t>38.894384000000002</t>
  </si>
  <si>
    <t>Ставропольский край, г. Ставрополь, ул. Кломийцева, д. 27</t>
  </si>
  <si>
    <t>45.099966700000003</t>
  </si>
  <si>
    <t>41.949449999999999</t>
  </si>
  <si>
    <t>Владимирская обл., г. Владимир, ул. Усти-на-Лабе, 35А</t>
  </si>
  <si>
    <t>56.152389999999997</t>
  </si>
  <si>
    <t>40.417408999999999</t>
  </si>
  <si>
    <t>41К-079</t>
  </si>
  <si>
    <t>Ленинградская обл., промзона Янино, а/д Санкт-Петербург - Колтуши</t>
  </si>
  <si>
    <t>59.943499000000003</t>
  </si>
  <si>
    <t>30.595837</t>
  </si>
  <si>
    <t>Челябинская обл., г. Челябинск, ул. Механическая, 67-а, 1</t>
  </si>
  <si>
    <t>55.192411</t>
  </si>
  <si>
    <t>61.435954</t>
  </si>
  <si>
    <t>Челябинская обл., г. Челябинск, пр-т Победы, 378-г,соор.1</t>
  </si>
  <si>
    <t>55.188229</t>
  </si>
  <si>
    <t>61.303666</t>
  </si>
  <si>
    <t>А-144</t>
  </si>
  <si>
    <t>Российская Федерация, Воронежская область, Семилукский р-н, г Семилуки, ул Воронежская, 1</t>
  </si>
  <si>
    <t>51.652856</t>
  </si>
  <si>
    <t>39.043779</t>
  </si>
  <si>
    <t>Волгоградская обл., г. Волгоград, ул. им. Саши Чекалина, 88д</t>
  </si>
  <si>
    <t>48.559674</t>
  </si>
  <si>
    <t>44.4378809999999</t>
  </si>
  <si>
    <t>18Р-1</t>
  </si>
  <si>
    <t>Волгоградская обл., р.п. Средняя Ахтуба, ул. Пригородная, 2а</t>
  </si>
  <si>
    <t>48.727629</t>
  </si>
  <si>
    <t>44.843296</t>
  </si>
  <si>
    <t>Волгоградская обл., Калачевский р-н,Ильевское сельское поселение, п. Ильевка, трасса Волгоград-Каменск-Шахтинский, 76км , здание 1</t>
  </si>
  <si>
    <t>48.6669449999999</t>
  </si>
  <si>
    <t>43.579324</t>
  </si>
  <si>
    <t>Волгоградская обл., г. Дубовка, ул. Степная, д. 14</t>
  </si>
  <si>
    <t>49.05183</t>
  </si>
  <si>
    <t>44.791606</t>
  </si>
  <si>
    <t>Курская область</t>
  </si>
  <si>
    <t>Курская обл., х. Дрозды, ул. Центральная, 37</t>
  </si>
  <si>
    <t>51.318879</t>
  </si>
  <si>
    <t>36.181047</t>
  </si>
  <si>
    <t>Респ.Удмуртия</t>
  </si>
  <si>
    <t>Респ. Удмуртия, г. Ижевск, ш. Воткинское, д. 296</t>
  </si>
  <si>
    <t>56.903416999999997</t>
  </si>
  <si>
    <t>53.335774000000001</t>
  </si>
  <si>
    <t>Московская обл., г. Раменское, Раменский г.о., Виноградовское лесничество, Раменское участковое лесничество, км 139 (ПК 1750) (лево) А-113 строящейся ЦКАД</t>
  </si>
  <si>
    <t>55.609738999999998</t>
  </si>
  <si>
    <t>38.366152999999997</t>
  </si>
  <si>
    <t>46К-9657</t>
  </si>
  <si>
    <t>Московская обл., Раменский р-н, Вялковский с.о., дер. Хрипань, 16км Егорьевского шоссе, АЗС</t>
  </si>
  <si>
    <t>55.639589999999998</t>
  </si>
  <si>
    <t>38.175229999999999</t>
  </si>
  <si>
    <t>Пермский край, г. Пермь, Индустриальный р-н, ул. Верхне-Муллинская, д. 140а</t>
  </si>
  <si>
    <t>57.9416829999999</t>
  </si>
  <si>
    <t>56.1407</t>
  </si>
  <si>
    <t xml:space="preserve">71Р-1 </t>
  </si>
  <si>
    <t>Ямало-Ненецкий АО</t>
  </si>
  <si>
    <t>ЯНАО, р-н Пуровский, Ноябрьское участковое лесничество, а/д Сургут-Салехард, 265 км</t>
  </si>
  <si>
    <t>63.198579</t>
  </si>
  <si>
    <t>74.6127139999999</t>
  </si>
  <si>
    <t>71-100К-18</t>
  </si>
  <si>
    <t>ХМАО - Югра АО, Сургутский р-н, 45 км а/д Сургут-Ноябрьск, соор. 1</t>
  </si>
  <si>
    <t>62.527113</t>
  </si>
  <si>
    <t>73.908163</t>
  </si>
  <si>
    <t>Свердловская обл., г. Верхняя Пышма, ул. Петрова, 67</t>
  </si>
  <si>
    <t>56.9477499999999</t>
  </si>
  <si>
    <t>60.6064</t>
  </si>
  <si>
    <t>СПИСОК АЗС Категории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</si>
</sst>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Courier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Calibri"/>
      <family val="2"/>
      <charset val="204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0" tint="-0.14999847407452621"/>
      <name val="Times New Roman"/>
      <family val="1"/>
      <charset val="204"/>
    </font>
    <font>
      <sz val="10"/>
      <name val="Tahoma"/>
      <family val="2"/>
      <charset val="204"/>
    </font>
    <font>
      <b/>
      <sz val="16"/>
      <name val="Tahoma"/>
      <family val="2"/>
      <charset val="204"/>
    </font>
    <font>
      <b/>
      <sz val="12"/>
      <color theme="0"/>
      <name val="Tahoma"/>
      <family val="2"/>
      <charset val="204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1">
    <xf numFmtId="0" fontId="0" fillId="0" borderId="0"/>
    <xf numFmtId="0" fontId="2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8" fillId="2" borderId="0">
      <alignment horizontal="left" vertical="top"/>
    </xf>
    <xf numFmtId="0" fontId="8" fillId="2" borderId="0">
      <alignment horizontal="left"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>
      <alignment vertical="center"/>
    </xf>
    <xf numFmtId="164" fontId="2" fillId="0" borderId="0" applyFont="0" applyFill="0" applyBorder="0" applyAlignment="0" applyProtection="0"/>
    <xf numFmtId="0" fontId="2" fillId="0" borderId="0"/>
    <xf numFmtId="0" fontId="10" fillId="0" borderId="0"/>
    <xf numFmtId="0" fontId="9" fillId="0" borderId="0"/>
    <xf numFmtId="0" fontId="9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6" fillId="0" borderId="0"/>
    <xf numFmtId="0" fontId="9" fillId="0" borderId="0"/>
    <xf numFmtId="0" fontId="11" fillId="0" borderId="0"/>
    <xf numFmtId="0" fontId="11" fillId="0" borderId="0"/>
    <xf numFmtId="0" fontId="16" fillId="0" borderId="0"/>
  </cellStyleXfs>
  <cellXfs count="25">
    <xf numFmtId="0" fontId="0" fillId="0" borderId="0" xfId="0"/>
    <xf numFmtId="0" fontId="15" fillId="4" borderId="1" xfId="51" applyFont="1" applyFill="1" applyBorder="1" applyAlignment="1">
      <alignment horizontal="center" vertical="center" wrapText="1"/>
    </xf>
    <xf numFmtId="0" fontId="13" fillId="6" borderId="1" xfId="51" applyFont="1" applyFill="1" applyBorder="1" applyAlignment="1">
      <alignment horizontal="center" vertical="center" wrapText="1"/>
    </xf>
    <xf numFmtId="0" fontId="0" fillId="3" borderId="6" xfId="0" applyFill="1" applyBorder="1"/>
    <xf numFmtId="0" fontId="3" fillId="3" borderId="7" xfId="51" applyFont="1" applyFill="1" applyBorder="1" applyAlignment="1">
      <alignment vertical="center"/>
    </xf>
    <xf numFmtId="0" fontId="12" fillId="3" borderId="4" xfId="51" applyFont="1" applyFill="1" applyBorder="1" applyAlignment="1">
      <alignment horizontal="center"/>
    </xf>
    <xf numFmtId="0" fontId="13" fillId="3" borderId="1" xfId="5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7" fillId="0" borderId="1" xfId="0" applyFont="1" applyBorder="1"/>
    <xf numFmtId="0" fontId="17" fillId="0" borderId="1" xfId="0" applyFont="1" applyBorder="1" applyAlignment="1">
      <alignment horizontal="center" vertical="center"/>
    </xf>
    <xf numFmtId="10" fontId="17" fillId="0" borderId="1" xfId="0" applyNumberFormat="1" applyFont="1" applyBorder="1" applyAlignment="1">
      <alignment horizontal="center" vertical="center"/>
    </xf>
    <xf numFmtId="14" fontId="14" fillId="5" borderId="10" xfId="51" applyNumberFormat="1" applyFont="1" applyFill="1" applyBorder="1" applyAlignment="1">
      <alignment horizontal="center" vertical="center"/>
    </xf>
    <xf numFmtId="14" fontId="14" fillId="5" borderId="9" xfId="51" applyNumberFormat="1" applyFont="1" applyFill="1" applyBorder="1" applyAlignment="1">
      <alignment horizontal="center" vertical="center"/>
    </xf>
    <xf numFmtId="14" fontId="14" fillId="5" borderId="0" xfId="51" applyNumberFormat="1" applyFont="1" applyFill="1" applyAlignment="1">
      <alignment horizontal="center" vertical="center"/>
    </xf>
    <xf numFmtId="14" fontId="14" fillId="5" borderId="11" xfId="51" applyNumberFormat="1" applyFont="1" applyFill="1" applyBorder="1" applyAlignment="1">
      <alignment horizontal="center" vertical="center"/>
    </xf>
    <xf numFmtId="14" fontId="14" fillId="5" borderId="8" xfId="51" applyNumberFormat="1" applyFont="1" applyFill="1" applyBorder="1" applyAlignment="1">
      <alignment horizontal="center" vertical="center"/>
    </xf>
    <xf numFmtId="14" fontId="14" fillId="5" borderId="2" xfId="51" applyNumberFormat="1" applyFont="1" applyFill="1" applyBorder="1" applyAlignment="1">
      <alignment horizontal="center" vertical="center"/>
    </xf>
    <xf numFmtId="0" fontId="15" fillId="4" borderId="5" xfId="51" applyFont="1" applyFill="1" applyBorder="1" applyAlignment="1">
      <alignment horizontal="center" vertical="center" wrapText="1"/>
    </xf>
    <xf numFmtId="0" fontId="15" fillId="4" borderId="3" xfId="51" applyFont="1" applyFill="1" applyBorder="1" applyAlignment="1">
      <alignment horizontal="center" vertical="center" wrapText="1"/>
    </xf>
    <xf numFmtId="0" fontId="15" fillId="4" borderId="12" xfId="51" applyFont="1" applyFill="1" applyBorder="1" applyAlignment="1">
      <alignment horizontal="center" vertical="center" wrapText="1"/>
    </xf>
    <xf numFmtId="0" fontId="15" fillId="4" borderId="13" xfId="51" applyFont="1" applyFill="1" applyBorder="1" applyAlignment="1">
      <alignment horizontal="center" vertical="center" wrapText="1"/>
    </xf>
  </cellXfs>
  <cellStyles count="411">
    <cellStyle name="%" xfId="1" xr:uid="{00000000-0005-0000-0000-000000000000}"/>
    <cellStyle name="Excel Built-in Normal" xfId="2" xr:uid="{00000000-0005-0000-0000-000001000000}"/>
    <cellStyle name="Excel Built-in Normal 2" xfId="3" xr:uid="{00000000-0005-0000-0000-000002000000}"/>
    <cellStyle name="Excel Built-in Normal 3" xfId="4" xr:uid="{00000000-0005-0000-0000-000003000000}"/>
    <cellStyle name="Excel Built-in Normal 4" xfId="5" xr:uid="{00000000-0005-0000-0000-000004000000}"/>
    <cellStyle name="S2" xfId="6" xr:uid="{00000000-0005-0000-0000-000005000000}"/>
    <cellStyle name="S5" xfId="7" xr:uid="{00000000-0005-0000-0000-000006000000}"/>
    <cellStyle name="Обычный" xfId="0" builtinId="0"/>
    <cellStyle name="Обычный 10" xfId="8" xr:uid="{00000000-0005-0000-0000-000008000000}"/>
    <cellStyle name="Обычный 10 2" xfId="9" xr:uid="{00000000-0005-0000-0000-000009000000}"/>
    <cellStyle name="Обычный 10 3" xfId="10" xr:uid="{00000000-0005-0000-0000-00000A000000}"/>
    <cellStyle name="Обычный 10 4" xfId="11" xr:uid="{00000000-0005-0000-0000-00000B000000}"/>
    <cellStyle name="Обычный 10 5" xfId="12" xr:uid="{00000000-0005-0000-0000-00000C000000}"/>
    <cellStyle name="Обычный 11" xfId="13" xr:uid="{00000000-0005-0000-0000-00000D000000}"/>
    <cellStyle name="Обычный 11 2" xfId="14" xr:uid="{00000000-0005-0000-0000-00000E000000}"/>
    <cellStyle name="Обычный 11 3" xfId="15" xr:uid="{00000000-0005-0000-0000-00000F000000}"/>
    <cellStyle name="Обычный 11 4" xfId="16" xr:uid="{00000000-0005-0000-0000-000010000000}"/>
    <cellStyle name="Обычный 11 5" xfId="17" xr:uid="{00000000-0005-0000-0000-000011000000}"/>
    <cellStyle name="Обычный 12" xfId="18" xr:uid="{00000000-0005-0000-0000-000012000000}"/>
    <cellStyle name="Обычный 12 2" xfId="19" xr:uid="{00000000-0005-0000-0000-000013000000}"/>
    <cellStyle name="Обычный 12 3" xfId="20" xr:uid="{00000000-0005-0000-0000-000014000000}"/>
    <cellStyle name="Обычный 12 4" xfId="21" xr:uid="{00000000-0005-0000-0000-000015000000}"/>
    <cellStyle name="Обычный 12 5" xfId="22" xr:uid="{00000000-0005-0000-0000-000016000000}"/>
    <cellStyle name="Обычный 13" xfId="23" xr:uid="{00000000-0005-0000-0000-000017000000}"/>
    <cellStyle name="Обычный 13 2" xfId="24" xr:uid="{00000000-0005-0000-0000-000018000000}"/>
    <cellStyle name="Обычный 13 2 2" xfId="404" xr:uid="{00000000-0005-0000-0000-000019000000}"/>
    <cellStyle name="Обычный 14" xfId="25" xr:uid="{00000000-0005-0000-0000-00001A000000}"/>
    <cellStyle name="Обычный 14 2" xfId="26" xr:uid="{00000000-0005-0000-0000-00001B000000}"/>
    <cellStyle name="Обычный 14 3" xfId="27" xr:uid="{00000000-0005-0000-0000-00001C000000}"/>
    <cellStyle name="Обычный 14 4" xfId="28" xr:uid="{00000000-0005-0000-0000-00001D000000}"/>
    <cellStyle name="Обычный 14 5" xfId="29" xr:uid="{00000000-0005-0000-0000-00001E000000}"/>
    <cellStyle name="Обычный 15" xfId="30" xr:uid="{00000000-0005-0000-0000-00001F000000}"/>
    <cellStyle name="Обычный 15 2" xfId="31" xr:uid="{00000000-0005-0000-0000-000020000000}"/>
    <cellStyle name="Обычный 15 3" xfId="32" xr:uid="{00000000-0005-0000-0000-000021000000}"/>
    <cellStyle name="Обычный 15 4" xfId="33" xr:uid="{00000000-0005-0000-0000-000022000000}"/>
    <cellStyle name="Обычный 15 5" xfId="34" xr:uid="{00000000-0005-0000-0000-000023000000}"/>
    <cellStyle name="Обычный 16" xfId="35" xr:uid="{00000000-0005-0000-0000-000024000000}"/>
    <cellStyle name="Обычный 17" xfId="36" xr:uid="{00000000-0005-0000-0000-000025000000}"/>
    <cellStyle name="Обычный 17 2" xfId="37" xr:uid="{00000000-0005-0000-0000-000026000000}"/>
    <cellStyle name="Обычный 17 3" xfId="38" xr:uid="{00000000-0005-0000-0000-000027000000}"/>
    <cellStyle name="Обычный 17 4" xfId="39" xr:uid="{00000000-0005-0000-0000-000028000000}"/>
    <cellStyle name="Обычный 17 5" xfId="40" xr:uid="{00000000-0005-0000-0000-000029000000}"/>
    <cellStyle name="Обычный 18" xfId="41" xr:uid="{00000000-0005-0000-0000-00002A000000}"/>
    <cellStyle name="Обычный 18 2" xfId="42" xr:uid="{00000000-0005-0000-0000-00002B000000}"/>
    <cellStyle name="Обычный 18 3" xfId="43" xr:uid="{00000000-0005-0000-0000-00002C000000}"/>
    <cellStyle name="Обычный 18 4" xfId="44" xr:uid="{00000000-0005-0000-0000-00002D000000}"/>
    <cellStyle name="Обычный 18 5" xfId="45" xr:uid="{00000000-0005-0000-0000-00002E000000}"/>
    <cellStyle name="Обычный 19" xfId="46" xr:uid="{00000000-0005-0000-0000-00002F000000}"/>
    <cellStyle name="Обычный 19 2" xfId="47" xr:uid="{00000000-0005-0000-0000-000030000000}"/>
    <cellStyle name="Обычный 19 3" xfId="48" xr:uid="{00000000-0005-0000-0000-000031000000}"/>
    <cellStyle name="Обычный 19 4" xfId="49" xr:uid="{00000000-0005-0000-0000-000032000000}"/>
    <cellStyle name="Обычный 19 5" xfId="50" xr:uid="{00000000-0005-0000-0000-000033000000}"/>
    <cellStyle name="Обычный 2" xfId="51" xr:uid="{00000000-0005-0000-0000-000034000000}"/>
    <cellStyle name="Обычный 2 2" xfId="52" xr:uid="{00000000-0005-0000-0000-000035000000}"/>
    <cellStyle name="Обычный 2 2 2" xfId="53" xr:uid="{00000000-0005-0000-0000-000036000000}"/>
    <cellStyle name="Обычный 2 2 3" xfId="54" xr:uid="{00000000-0005-0000-0000-000037000000}"/>
    <cellStyle name="Обычный 2 2 4" xfId="55" xr:uid="{00000000-0005-0000-0000-000038000000}"/>
    <cellStyle name="Обычный 2 2 5" xfId="56" xr:uid="{00000000-0005-0000-0000-000039000000}"/>
    <cellStyle name="Обычный 2 2 6" xfId="398" xr:uid="{00000000-0005-0000-0000-00003A000000}"/>
    <cellStyle name="Обычный 2 3" xfId="57" xr:uid="{00000000-0005-0000-0000-00003B000000}"/>
    <cellStyle name="Обычный 2 3 2" xfId="58" xr:uid="{00000000-0005-0000-0000-00003C000000}"/>
    <cellStyle name="Обычный 2 4" xfId="406" xr:uid="{00000000-0005-0000-0000-00003D000000}"/>
    <cellStyle name="Обычный 2 5" xfId="407" xr:uid="{00000000-0005-0000-0000-00003E000000}"/>
    <cellStyle name="Обычный 2_Лист1" xfId="399" xr:uid="{00000000-0005-0000-0000-00003F000000}"/>
    <cellStyle name="Обычный 20" xfId="59" xr:uid="{00000000-0005-0000-0000-000040000000}"/>
    <cellStyle name="Обычный 21" xfId="60" xr:uid="{00000000-0005-0000-0000-000041000000}"/>
    <cellStyle name="Обычный 21 2" xfId="61" xr:uid="{00000000-0005-0000-0000-000042000000}"/>
    <cellStyle name="Обычный 21 3" xfId="62" xr:uid="{00000000-0005-0000-0000-000043000000}"/>
    <cellStyle name="Обычный 21 4" xfId="63" xr:uid="{00000000-0005-0000-0000-000044000000}"/>
    <cellStyle name="Обычный 21 5" xfId="64" xr:uid="{00000000-0005-0000-0000-000045000000}"/>
    <cellStyle name="Обычный 22" xfId="65" xr:uid="{00000000-0005-0000-0000-000046000000}"/>
    <cellStyle name="Обычный 22 2" xfId="66" xr:uid="{00000000-0005-0000-0000-000047000000}"/>
    <cellStyle name="Обычный 22 3" xfId="67" xr:uid="{00000000-0005-0000-0000-000048000000}"/>
    <cellStyle name="Обычный 22 4" xfId="68" xr:uid="{00000000-0005-0000-0000-000049000000}"/>
    <cellStyle name="Обычный 22 5" xfId="69" xr:uid="{00000000-0005-0000-0000-00004A000000}"/>
    <cellStyle name="Обычный 23" xfId="70" xr:uid="{00000000-0005-0000-0000-00004B000000}"/>
    <cellStyle name="Обычный 23 2" xfId="71" xr:uid="{00000000-0005-0000-0000-00004C000000}"/>
    <cellStyle name="Обычный 23 3" xfId="72" xr:uid="{00000000-0005-0000-0000-00004D000000}"/>
    <cellStyle name="Обычный 23 4" xfId="73" xr:uid="{00000000-0005-0000-0000-00004E000000}"/>
    <cellStyle name="Обычный 23 5" xfId="74" xr:uid="{00000000-0005-0000-0000-00004F000000}"/>
    <cellStyle name="Обычный 24" xfId="75" xr:uid="{00000000-0005-0000-0000-000050000000}"/>
    <cellStyle name="Обычный 24 2" xfId="76" xr:uid="{00000000-0005-0000-0000-000051000000}"/>
    <cellStyle name="Обычный 24 3" xfId="77" xr:uid="{00000000-0005-0000-0000-000052000000}"/>
    <cellStyle name="Обычный 24 4" xfId="78" xr:uid="{00000000-0005-0000-0000-000053000000}"/>
    <cellStyle name="Обычный 24 5" xfId="79" xr:uid="{00000000-0005-0000-0000-000054000000}"/>
    <cellStyle name="Обычный 25" xfId="80" xr:uid="{00000000-0005-0000-0000-000055000000}"/>
    <cellStyle name="Обычный 25 2" xfId="81" xr:uid="{00000000-0005-0000-0000-000056000000}"/>
    <cellStyle name="Обычный 25 3" xfId="82" xr:uid="{00000000-0005-0000-0000-000057000000}"/>
    <cellStyle name="Обычный 25 4" xfId="83" xr:uid="{00000000-0005-0000-0000-000058000000}"/>
    <cellStyle name="Обычный 25 5" xfId="84" xr:uid="{00000000-0005-0000-0000-000059000000}"/>
    <cellStyle name="Обычный 26" xfId="85" xr:uid="{00000000-0005-0000-0000-00005A000000}"/>
    <cellStyle name="Обычный 26 2" xfId="86" xr:uid="{00000000-0005-0000-0000-00005B000000}"/>
    <cellStyle name="Обычный 26 3" xfId="87" xr:uid="{00000000-0005-0000-0000-00005C000000}"/>
    <cellStyle name="Обычный 26 4" xfId="88" xr:uid="{00000000-0005-0000-0000-00005D000000}"/>
    <cellStyle name="Обычный 26 5" xfId="89" xr:uid="{00000000-0005-0000-0000-00005E000000}"/>
    <cellStyle name="Обычный 27" xfId="90" xr:uid="{00000000-0005-0000-0000-00005F000000}"/>
    <cellStyle name="Обычный 27 2" xfId="91" xr:uid="{00000000-0005-0000-0000-000060000000}"/>
    <cellStyle name="Обычный 27 3" xfId="92" xr:uid="{00000000-0005-0000-0000-000061000000}"/>
    <cellStyle name="Обычный 27 4" xfId="93" xr:uid="{00000000-0005-0000-0000-000062000000}"/>
    <cellStyle name="Обычный 27 5" xfId="94" xr:uid="{00000000-0005-0000-0000-000063000000}"/>
    <cellStyle name="Обычный 28" xfId="95" xr:uid="{00000000-0005-0000-0000-000064000000}"/>
    <cellStyle name="Обычный 28 2" xfId="96" xr:uid="{00000000-0005-0000-0000-000065000000}"/>
    <cellStyle name="Обычный 28 3" xfId="97" xr:uid="{00000000-0005-0000-0000-000066000000}"/>
    <cellStyle name="Обычный 28 4" xfId="98" xr:uid="{00000000-0005-0000-0000-000067000000}"/>
    <cellStyle name="Обычный 28 5" xfId="99" xr:uid="{00000000-0005-0000-0000-000068000000}"/>
    <cellStyle name="Обычный 29" xfId="100" xr:uid="{00000000-0005-0000-0000-000069000000}"/>
    <cellStyle name="Обычный 29 2" xfId="101" xr:uid="{00000000-0005-0000-0000-00006A000000}"/>
    <cellStyle name="Обычный 29 3" xfId="102" xr:uid="{00000000-0005-0000-0000-00006B000000}"/>
    <cellStyle name="Обычный 29 4" xfId="103" xr:uid="{00000000-0005-0000-0000-00006C000000}"/>
    <cellStyle name="Обычный 29 5" xfId="104" xr:uid="{00000000-0005-0000-0000-00006D000000}"/>
    <cellStyle name="Обычный 3" xfId="105" xr:uid="{00000000-0005-0000-0000-00006E000000}"/>
    <cellStyle name="Обычный 3 2" xfId="106" xr:uid="{00000000-0005-0000-0000-00006F000000}"/>
    <cellStyle name="Обычный 3 2 2" xfId="403" xr:uid="{00000000-0005-0000-0000-000070000000}"/>
    <cellStyle name="Обычный 3 3" xfId="107" xr:uid="{00000000-0005-0000-0000-000071000000}"/>
    <cellStyle name="Обычный 3 4" xfId="108" xr:uid="{00000000-0005-0000-0000-000072000000}"/>
    <cellStyle name="Обычный 3 5" xfId="109" xr:uid="{00000000-0005-0000-0000-000073000000}"/>
    <cellStyle name="Обычный 3 6" xfId="400" xr:uid="{00000000-0005-0000-0000-000074000000}"/>
    <cellStyle name="Обычный 3 7" xfId="410" xr:uid="{115FBA2F-1787-401D-9A85-0FA7A85A02E3}"/>
    <cellStyle name="Обычный 30" xfId="110" xr:uid="{00000000-0005-0000-0000-000075000000}"/>
    <cellStyle name="Обычный 30 2" xfId="111" xr:uid="{00000000-0005-0000-0000-000076000000}"/>
    <cellStyle name="Обычный 30 3" xfId="112" xr:uid="{00000000-0005-0000-0000-000077000000}"/>
    <cellStyle name="Обычный 30 4" xfId="113" xr:uid="{00000000-0005-0000-0000-000078000000}"/>
    <cellStyle name="Обычный 30 5" xfId="114" xr:uid="{00000000-0005-0000-0000-000079000000}"/>
    <cellStyle name="Обычный 31" xfId="115" xr:uid="{00000000-0005-0000-0000-00007A000000}"/>
    <cellStyle name="Обычный 31 2" xfId="116" xr:uid="{00000000-0005-0000-0000-00007B000000}"/>
    <cellStyle name="Обычный 31 3" xfId="117" xr:uid="{00000000-0005-0000-0000-00007C000000}"/>
    <cellStyle name="Обычный 31 4" xfId="118" xr:uid="{00000000-0005-0000-0000-00007D000000}"/>
    <cellStyle name="Обычный 31 5" xfId="119" xr:uid="{00000000-0005-0000-0000-00007E000000}"/>
    <cellStyle name="Обычный 32" xfId="120" xr:uid="{00000000-0005-0000-0000-00007F000000}"/>
    <cellStyle name="Обычный 32 2" xfId="121" xr:uid="{00000000-0005-0000-0000-000080000000}"/>
    <cellStyle name="Обычный 32 3" xfId="122" xr:uid="{00000000-0005-0000-0000-000081000000}"/>
    <cellStyle name="Обычный 32 4" xfId="123" xr:uid="{00000000-0005-0000-0000-000082000000}"/>
    <cellStyle name="Обычный 32 5" xfId="124" xr:uid="{00000000-0005-0000-0000-000083000000}"/>
    <cellStyle name="Обычный 33" xfId="125" xr:uid="{00000000-0005-0000-0000-000084000000}"/>
    <cellStyle name="Обычный 33 2" xfId="126" xr:uid="{00000000-0005-0000-0000-000085000000}"/>
    <cellStyle name="Обычный 33 3" xfId="127" xr:uid="{00000000-0005-0000-0000-000086000000}"/>
    <cellStyle name="Обычный 33 4" xfId="128" xr:uid="{00000000-0005-0000-0000-000087000000}"/>
    <cellStyle name="Обычный 33 5" xfId="129" xr:uid="{00000000-0005-0000-0000-000088000000}"/>
    <cellStyle name="Обычный 34" xfId="130" xr:uid="{00000000-0005-0000-0000-000089000000}"/>
    <cellStyle name="Обычный 35" xfId="131" xr:uid="{00000000-0005-0000-0000-00008A000000}"/>
    <cellStyle name="Обычный 36" xfId="405" xr:uid="{00000000-0005-0000-0000-00008B000000}"/>
    <cellStyle name="Обычный 37" xfId="408" xr:uid="{00000000-0005-0000-0000-0000C6010000}"/>
    <cellStyle name="Обычный 38" xfId="132" xr:uid="{00000000-0005-0000-0000-00008C000000}"/>
    <cellStyle name="Обычный 38 2" xfId="133" xr:uid="{00000000-0005-0000-0000-00008D000000}"/>
    <cellStyle name="Обычный 38 3" xfId="134" xr:uid="{00000000-0005-0000-0000-00008E000000}"/>
    <cellStyle name="Обычный 38 4" xfId="135" xr:uid="{00000000-0005-0000-0000-00008F000000}"/>
    <cellStyle name="Обычный 38 5" xfId="136" xr:uid="{00000000-0005-0000-0000-000090000000}"/>
    <cellStyle name="Обычный 39" xfId="137" xr:uid="{00000000-0005-0000-0000-000091000000}"/>
    <cellStyle name="Обычный 39 2" xfId="138" xr:uid="{00000000-0005-0000-0000-000092000000}"/>
    <cellStyle name="Обычный 39 3" xfId="139" xr:uid="{00000000-0005-0000-0000-000093000000}"/>
    <cellStyle name="Обычный 39 4" xfId="140" xr:uid="{00000000-0005-0000-0000-000094000000}"/>
    <cellStyle name="Обычный 39 5" xfId="141" xr:uid="{00000000-0005-0000-0000-000095000000}"/>
    <cellStyle name="Обычный 4" xfId="142" xr:uid="{00000000-0005-0000-0000-000096000000}"/>
    <cellStyle name="Обычный 4 2" xfId="143" xr:uid="{00000000-0005-0000-0000-000097000000}"/>
    <cellStyle name="Обычный 4 3" xfId="144" xr:uid="{00000000-0005-0000-0000-000098000000}"/>
    <cellStyle name="Обычный 4 4" xfId="145" xr:uid="{00000000-0005-0000-0000-000099000000}"/>
    <cellStyle name="Обычный 4 5" xfId="146" xr:uid="{00000000-0005-0000-0000-00009A000000}"/>
    <cellStyle name="Обычный 40" xfId="147" xr:uid="{00000000-0005-0000-0000-00009B000000}"/>
    <cellStyle name="Обычный 40 2" xfId="148" xr:uid="{00000000-0005-0000-0000-00009C000000}"/>
    <cellStyle name="Обычный 40 3" xfId="149" xr:uid="{00000000-0005-0000-0000-00009D000000}"/>
    <cellStyle name="Обычный 40 4" xfId="150" xr:uid="{00000000-0005-0000-0000-00009E000000}"/>
    <cellStyle name="Обычный 40 5" xfId="151" xr:uid="{00000000-0005-0000-0000-00009F000000}"/>
    <cellStyle name="Обычный 41" xfId="152" xr:uid="{00000000-0005-0000-0000-0000A0000000}"/>
    <cellStyle name="Обычный 41 2" xfId="153" xr:uid="{00000000-0005-0000-0000-0000A1000000}"/>
    <cellStyle name="Обычный 41 3" xfId="154" xr:uid="{00000000-0005-0000-0000-0000A2000000}"/>
    <cellStyle name="Обычный 41 4" xfId="155" xr:uid="{00000000-0005-0000-0000-0000A3000000}"/>
    <cellStyle name="Обычный 41 5" xfId="156" xr:uid="{00000000-0005-0000-0000-0000A4000000}"/>
    <cellStyle name="Обычный 42" xfId="157" xr:uid="{00000000-0005-0000-0000-0000A5000000}"/>
    <cellStyle name="Обычный 42 2" xfId="158" xr:uid="{00000000-0005-0000-0000-0000A6000000}"/>
    <cellStyle name="Обычный 42 3" xfId="159" xr:uid="{00000000-0005-0000-0000-0000A7000000}"/>
    <cellStyle name="Обычный 42 4" xfId="160" xr:uid="{00000000-0005-0000-0000-0000A8000000}"/>
    <cellStyle name="Обычный 42 5" xfId="161" xr:uid="{00000000-0005-0000-0000-0000A9000000}"/>
    <cellStyle name="Обычный 43" xfId="162" xr:uid="{00000000-0005-0000-0000-0000AA000000}"/>
    <cellStyle name="Обычный 43 2" xfId="163" xr:uid="{00000000-0005-0000-0000-0000AB000000}"/>
    <cellStyle name="Обычный 43 3" xfId="164" xr:uid="{00000000-0005-0000-0000-0000AC000000}"/>
    <cellStyle name="Обычный 43 4" xfId="165" xr:uid="{00000000-0005-0000-0000-0000AD000000}"/>
    <cellStyle name="Обычный 43 5" xfId="166" xr:uid="{00000000-0005-0000-0000-0000AE000000}"/>
    <cellStyle name="Обычный 44" xfId="167" xr:uid="{00000000-0005-0000-0000-0000AF000000}"/>
    <cellStyle name="Обычный 44 2" xfId="168" xr:uid="{00000000-0005-0000-0000-0000B0000000}"/>
    <cellStyle name="Обычный 44 3" xfId="169" xr:uid="{00000000-0005-0000-0000-0000B1000000}"/>
    <cellStyle name="Обычный 44 4" xfId="170" xr:uid="{00000000-0005-0000-0000-0000B2000000}"/>
    <cellStyle name="Обычный 44 5" xfId="171" xr:uid="{00000000-0005-0000-0000-0000B3000000}"/>
    <cellStyle name="Обычный 45" xfId="172" xr:uid="{00000000-0005-0000-0000-0000B4000000}"/>
    <cellStyle name="Обычный 45 2" xfId="173" xr:uid="{00000000-0005-0000-0000-0000B5000000}"/>
    <cellStyle name="Обычный 45 3" xfId="174" xr:uid="{00000000-0005-0000-0000-0000B6000000}"/>
    <cellStyle name="Обычный 45 4" xfId="175" xr:uid="{00000000-0005-0000-0000-0000B7000000}"/>
    <cellStyle name="Обычный 45 5" xfId="176" xr:uid="{00000000-0005-0000-0000-0000B8000000}"/>
    <cellStyle name="Обычный 46" xfId="177" xr:uid="{00000000-0005-0000-0000-0000B9000000}"/>
    <cellStyle name="Обычный 46 2" xfId="178" xr:uid="{00000000-0005-0000-0000-0000BA000000}"/>
    <cellStyle name="Обычный 46 3" xfId="179" xr:uid="{00000000-0005-0000-0000-0000BB000000}"/>
    <cellStyle name="Обычный 46 4" xfId="180" xr:uid="{00000000-0005-0000-0000-0000BC000000}"/>
    <cellStyle name="Обычный 46 5" xfId="181" xr:uid="{00000000-0005-0000-0000-0000BD000000}"/>
    <cellStyle name="Обычный 47" xfId="182" xr:uid="{00000000-0005-0000-0000-0000BE000000}"/>
    <cellStyle name="Обычный 47 2" xfId="183" xr:uid="{00000000-0005-0000-0000-0000BF000000}"/>
    <cellStyle name="Обычный 47 3" xfId="184" xr:uid="{00000000-0005-0000-0000-0000C0000000}"/>
    <cellStyle name="Обычный 47 4" xfId="185" xr:uid="{00000000-0005-0000-0000-0000C1000000}"/>
    <cellStyle name="Обычный 47 5" xfId="186" xr:uid="{00000000-0005-0000-0000-0000C2000000}"/>
    <cellStyle name="Обычный 48" xfId="409" xr:uid="{00000000-0005-0000-0000-0000C8010000}"/>
    <cellStyle name="Обычный 5" xfId="187" xr:uid="{00000000-0005-0000-0000-0000C3000000}"/>
    <cellStyle name="Обычный 5 2" xfId="188" xr:uid="{00000000-0005-0000-0000-0000C4000000}"/>
    <cellStyle name="Обычный 5 3" xfId="189" xr:uid="{00000000-0005-0000-0000-0000C5000000}"/>
    <cellStyle name="Обычный 5 4" xfId="190" xr:uid="{00000000-0005-0000-0000-0000C6000000}"/>
    <cellStyle name="Обычный 5 5" xfId="191" xr:uid="{00000000-0005-0000-0000-0000C7000000}"/>
    <cellStyle name="Обычный 50" xfId="192" xr:uid="{00000000-0005-0000-0000-0000C8000000}"/>
    <cellStyle name="Обычный 50 2" xfId="193" xr:uid="{00000000-0005-0000-0000-0000C9000000}"/>
    <cellStyle name="Обычный 50 3" xfId="194" xr:uid="{00000000-0005-0000-0000-0000CA000000}"/>
    <cellStyle name="Обычный 50 4" xfId="195" xr:uid="{00000000-0005-0000-0000-0000CB000000}"/>
    <cellStyle name="Обычный 50 5" xfId="196" xr:uid="{00000000-0005-0000-0000-0000CC000000}"/>
    <cellStyle name="Обычный 52" xfId="197" xr:uid="{00000000-0005-0000-0000-0000CD000000}"/>
    <cellStyle name="Обычный 52 2" xfId="198" xr:uid="{00000000-0005-0000-0000-0000CE000000}"/>
    <cellStyle name="Обычный 52 3" xfId="199" xr:uid="{00000000-0005-0000-0000-0000CF000000}"/>
    <cellStyle name="Обычный 52 4" xfId="200" xr:uid="{00000000-0005-0000-0000-0000D0000000}"/>
    <cellStyle name="Обычный 52 5" xfId="201" xr:uid="{00000000-0005-0000-0000-0000D1000000}"/>
    <cellStyle name="Обычный 54" xfId="202" xr:uid="{00000000-0005-0000-0000-0000D2000000}"/>
    <cellStyle name="Обычный 54 2" xfId="203" xr:uid="{00000000-0005-0000-0000-0000D3000000}"/>
    <cellStyle name="Обычный 54 3" xfId="204" xr:uid="{00000000-0005-0000-0000-0000D4000000}"/>
    <cellStyle name="Обычный 54 4" xfId="205" xr:uid="{00000000-0005-0000-0000-0000D5000000}"/>
    <cellStyle name="Обычный 54 5" xfId="206" xr:uid="{00000000-0005-0000-0000-0000D6000000}"/>
    <cellStyle name="Обычный 56" xfId="207" xr:uid="{00000000-0005-0000-0000-0000D7000000}"/>
    <cellStyle name="Обычный 56 2" xfId="208" xr:uid="{00000000-0005-0000-0000-0000D8000000}"/>
    <cellStyle name="Обычный 56 3" xfId="209" xr:uid="{00000000-0005-0000-0000-0000D9000000}"/>
    <cellStyle name="Обычный 56 4" xfId="210" xr:uid="{00000000-0005-0000-0000-0000DA000000}"/>
    <cellStyle name="Обычный 56 5" xfId="211" xr:uid="{00000000-0005-0000-0000-0000DB000000}"/>
    <cellStyle name="Обычный 58" xfId="212" xr:uid="{00000000-0005-0000-0000-0000DC000000}"/>
    <cellStyle name="Обычный 58 2" xfId="213" xr:uid="{00000000-0005-0000-0000-0000DD000000}"/>
    <cellStyle name="Обычный 58 3" xfId="214" xr:uid="{00000000-0005-0000-0000-0000DE000000}"/>
    <cellStyle name="Обычный 58 4" xfId="215" xr:uid="{00000000-0005-0000-0000-0000DF000000}"/>
    <cellStyle name="Обычный 58 5" xfId="216" xr:uid="{00000000-0005-0000-0000-0000E0000000}"/>
    <cellStyle name="Обычный 59" xfId="217" xr:uid="{00000000-0005-0000-0000-0000E1000000}"/>
    <cellStyle name="Обычный 59 2" xfId="218" xr:uid="{00000000-0005-0000-0000-0000E2000000}"/>
    <cellStyle name="Обычный 59 3" xfId="219" xr:uid="{00000000-0005-0000-0000-0000E3000000}"/>
    <cellStyle name="Обычный 59 4" xfId="220" xr:uid="{00000000-0005-0000-0000-0000E4000000}"/>
    <cellStyle name="Обычный 59 5" xfId="221" xr:uid="{00000000-0005-0000-0000-0000E5000000}"/>
    <cellStyle name="Обычный 6" xfId="222" xr:uid="{00000000-0005-0000-0000-0000E6000000}"/>
    <cellStyle name="Обычный 6 2" xfId="223" xr:uid="{00000000-0005-0000-0000-0000E7000000}"/>
    <cellStyle name="Обычный 6 3" xfId="224" xr:uid="{00000000-0005-0000-0000-0000E8000000}"/>
    <cellStyle name="Обычный 6 4" xfId="225" xr:uid="{00000000-0005-0000-0000-0000E9000000}"/>
    <cellStyle name="Обычный 6 5" xfId="226" xr:uid="{00000000-0005-0000-0000-0000EA000000}"/>
    <cellStyle name="Обычный 60" xfId="227" xr:uid="{00000000-0005-0000-0000-0000EB000000}"/>
    <cellStyle name="Обычный 60 2" xfId="228" xr:uid="{00000000-0005-0000-0000-0000EC000000}"/>
    <cellStyle name="Обычный 60 3" xfId="229" xr:uid="{00000000-0005-0000-0000-0000ED000000}"/>
    <cellStyle name="Обычный 60 4" xfId="230" xr:uid="{00000000-0005-0000-0000-0000EE000000}"/>
    <cellStyle name="Обычный 60 5" xfId="231" xr:uid="{00000000-0005-0000-0000-0000EF000000}"/>
    <cellStyle name="Обычный 61" xfId="232" xr:uid="{00000000-0005-0000-0000-0000F0000000}"/>
    <cellStyle name="Обычный 61 2" xfId="233" xr:uid="{00000000-0005-0000-0000-0000F1000000}"/>
    <cellStyle name="Обычный 61 3" xfId="234" xr:uid="{00000000-0005-0000-0000-0000F2000000}"/>
    <cellStyle name="Обычный 61 4" xfId="235" xr:uid="{00000000-0005-0000-0000-0000F3000000}"/>
    <cellStyle name="Обычный 61 5" xfId="236" xr:uid="{00000000-0005-0000-0000-0000F4000000}"/>
    <cellStyle name="Обычный 62" xfId="237" xr:uid="{00000000-0005-0000-0000-0000F5000000}"/>
    <cellStyle name="Обычный 62 2" xfId="238" xr:uid="{00000000-0005-0000-0000-0000F6000000}"/>
    <cellStyle name="Обычный 62 3" xfId="239" xr:uid="{00000000-0005-0000-0000-0000F7000000}"/>
    <cellStyle name="Обычный 62 4" xfId="240" xr:uid="{00000000-0005-0000-0000-0000F8000000}"/>
    <cellStyle name="Обычный 62 5" xfId="241" xr:uid="{00000000-0005-0000-0000-0000F9000000}"/>
    <cellStyle name="Обычный 63" xfId="242" xr:uid="{00000000-0005-0000-0000-0000FA000000}"/>
    <cellStyle name="Обычный 63 2" xfId="243" xr:uid="{00000000-0005-0000-0000-0000FB000000}"/>
    <cellStyle name="Обычный 63 3" xfId="244" xr:uid="{00000000-0005-0000-0000-0000FC000000}"/>
    <cellStyle name="Обычный 63 4" xfId="245" xr:uid="{00000000-0005-0000-0000-0000FD000000}"/>
    <cellStyle name="Обычный 63 5" xfId="246" xr:uid="{00000000-0005-0000-0000-0000FE000000}"/>
    <cellStyle name="Обычный 64" xfId="247" xr:uid="{00000000-0005-0000-0000-0000FF000000}"/>
    <cellStyle name="Обычный 64 2" xfId="248" xr:uid="{00000000-0005-0000-0000-000000010000}"/>
    <cellStyle name="Обычный 64 3" xfId="249" xr:uid="{00000000-0005-0000-0000-000001010000}"/>
    <cellStyle name="Обычный 64 4" xfId="250" xr:uid="{00000000-0005-0000-0000-000002010000}"/>
    <cellStyle name="Обычный 64 5" xfId="251" xr:uid="{00000000-0005-0000-0000-000003010000}"/>
    <cellStyle name="Обычный 65" xfId="252" xr:uid="{00000000-0005-0000-0000-000004010000}"/>
    <cellStyle name="Обычный 65 2" xfId="253" xr:uid="{00000000-0005-0000-0000-000005010000}"/>
    <cellStyle name="Обычный 65 3" xfId="254" xr:uid="{00000000-0005-0000-0000-000006010000}"/>
    <cellStyle name="Обычный 65 4" xfId="255" xr:uid="{00000000-0005-0000-0000-000007010000}"/>
    <cellStyle name="Обычный 65 5" xfId="256" xr:uid="{00000000-0005-0000-0000-000008010000}"/>
    <cellStyle name="Обычный 66" xfId="257" xr:uid="{00000000-0005-0000-0000-000009010000}"/>
    <cellStyle name="Обычный 66 2" xfId="258" xr:uid="{00000000-0005-0000-0000-00000A010000}"/>
    <cellStyle name="Обычный 66 3" xfId="259" xr:uid="{00000000-0005-0000-0000-00000B010000}"/>
    <cellStyle name="Обычный 66 4" xfId="260" xr:uid="{00000000-0005-0000-0000-00000C010000}"/>
    <cellStyle name="Обычный 66 5" xfId="261" xr:uid="{00000000-0005-0000-0000-00000D010000}"/>
    <cellStyle name="Обычный 67" xfId="262" xr:uid="{00000000-0005-0000-0000-00000E010000}"/>
    <cellStyle name="Обычный 67 2" xfId="263" xr:uid="{00000000-0005-0000-0000-00000F010000}"/>
    <cellStyle name="Обычный 67 3" xfId="264" xr:uid="{00000000-0005-0000-0000-000010010000}"/>
    <cellStyle name="Обычный 67 4" xfId="265" xr:uid="{00000000-0005-0000-0000-000011010000}"/>
    <cellStyle name="Обычный 67 5" xfId="266" xr:uid="{00000000-0005-0000-0000-000012010000}"/>
    <cellStyle name="Обычный 68" xfId="267" xr:uid="{00000000-0005-0000-0000-000013010000}"/>
    <cellStyle name="Обычный 68 2" xfId="268" xr:uid="{00000000-0005-0000-0000-000014010000}"/>
    <cellStyle name="Обычный 68 3" xfId="269" xr:uid="{00000000-0005-0000-0000-000015010000}"/>
    <cellStyle name="Обычный 68 4" xfId="270" xr:uid="{00000000-0005-0000-0000-000016010000}"/>
    <cellStyle name="Обычный 68 5" xfId="271" xr:uid="{00000000-0005-0000-0000-000017010000}"/>
    <cellStyle name="Обычный 69" xfId="272" xr:uid="{00000000-0005-0000-0000-000018010000}"/>
    <cellStyle name="Обычный 69 2" xfId="273" xr:uid="{00000000-0005-0000-0000-000019010000}"/>
    <cellStyle name="Обычный 69 3" xfId="274" xr:uid="{00000000-0005-0000-0000-00001A010000}"/>
    <cellStyle name="Обычный 69 4" xfId="275" xr:uid="{00000000-0005-0000-0000-00001B010000}"/>
    <cellStyle name="Обычный 69 5" xfId="276" xr:uid="{00000000-0005-0000-0000-00001C010000}"/>
    <cellStyle name="Обычный 7" xfId="277" xr:uid="{00000000-0005-0000-0000-00001D010000}"/>
    <cellStyle name="Обычный 7 2" xfId="278" xr:uid="{00000000-0005-0000-0000-00001E010000}"/>
    <cellStyle name="Обычный 7 3" xfId="279" xr:uid="{00000000-0005-0000-0000-00001F010000}"/>
    <cellStyle name="Обычный 7 4" xfId="280" xr:uid="{00000000-0005-0000-0000-000020010000}"/>
    <cellStyle name="Обычный 7 5" xfId="281" xr:uid="{00000000-0005-0000-0000-000021010000}"/>
    <cellStyle name="Обычный 70" xfId="282" xr:uid="{00000000-0005-0000-0000-000022010000}"/>
    <cellStyle name="Обычный 70 2" xfId="283" xr:uid="{00000000-0005-0000-0000-000023010000}"/>
    <cellStyle name="Обычный 70 3" xfId="284" xr:uid="{00000000-0005-0000-0000-000024010000}"/>
    <cellStyle name="Обычный 70 4" xfId="285" xr:uid="{00000000-0005-0000-0000-000025010000}"/>
    <cellStyle name="Обычный 70 5" xfId="286" xr:uid="{00000000-0005-0000-0000-000026010000}"/>
    <cellStyle name="Обычный 71" xfId="287" xr:uid="{00000000-0005-0000-0000-000027010000}"/>
    <cellStyle name="Обычный 71 2" xfId="288" xr:uid="{00000000-0005-0000-0000-000028010000}"/>
    <cellStyle name="Обычный 71 3" xfId="289" xr:uid="{00000000-0005-0000-0000-000029010000}"/>
    <cellStyle name="Обычный 71 4" xfId="290" xr:uid="{00000000-0005-0000-0000-00002A010000}"/>
    <cellStyle name="Обычный 71 5" xfId="291" xr:uid="{00000000-0005-0000-0000-00002B010000}"/>
    <cellStyle name="Обычный 72" xfId="292" xr:uid="{00000000-0005-0000-0000-00002C010000}"/>
    <cellStyle name="Обычный 72 2" xfId="293" xr:uid="{00000000-0005-0000-0000-00002D010000}"/>
    <cellStyle name="Обычный 72 3" xfId="294" xr:uid="{00000000-0005-0000-0000-00002E010000}"/>
    <cellStyle name="Обычный 72 4" xfId="295" xr:uid="{00000000-0005-0000-0000-00002F010000}"/>
    <cellStyle name="Обычный 72 5" xfId="296" xr:uid="{00000000-0005-0000-0000-000030010000}"/>
    <cellStyle name="Обычный 73" xfId="297" xr:uid="{00000000-0005-0000-0000-000031010000}"/>
    <cellStyle name="Обычный 73 2" xfId="298" xr:uid="{00000000-0005-0000-0000-000032010000}"/>
    <cellStyle name="Обычный 73 3" xfId="299" xr:uid="{00000000-0005-0000-0000-000033010000}"/>
    <cellStyle name="Обычный 73 4" xfId="300" xr:uid="{00000000-0005-0000-0000-000034010000}"/>
    <cellStyle name="Обычный 73 5" xfId="301" xr:uid="{00000000-0005-0000-0000-000035010000}"/>
    <cellStyle name="Обычный 74" xfId="302" xr:uid="{00000000-0005-0000-0000-000036010000}"/>
    <cellStyle name="Обычный 74 2" xfId="303" xr:uid="{00000000-0005-0000-0000-000037010000}"/>
    <cellStyle name="Обычный 74 3" xfId="304" xr:uid="{00000000-0005-0000-0000-000038010000}"/>
    <cellStyle name="Обычный 74 4" xfId="305" xr:uid="{00000000-0005-0000-0000-000039010000}"/>
    <cellStyle name="Обычный 74 5" xfId="306" xr:uid="{00000000-0005-0000-0000-00003A010000}"/>
    <cellStyle name="Обычный 75" xfId="307" xr:uid="{00000000-0005-0000-0000-00003B010000}"/>
    <cellStyle name="Обычный 75 2" xfId="308" xr:uid="{00000000-0005-0000-0000-00003C010000}"/>
    <cellStyle name="Обычный 75 3" xfId="309" xr:uid="{00000000-0005-0000-0000-00003D010000}"/>
    <cellStyle name="Обычный 75 4" xfId="310" xr:uid="{00000000-0005-0000-0000-00003E010000}"/>
    <cellStyle name="Обычный 75 5" xfId="311" xr:uid="{00000000-0005-0000-0000-00003F010000}"/>
    <cellStyle name="Обычный 76" xfId="312" xr:uid="{00000000-0005-0000-0000-000040010000}"/>
    <cellStyle name="Обычный 76 2" xfId="313" xr:uid="{00000000-0005-0000-0000-000041010000}"/>
    <cellStyle name="Обычный 76 3" xfId="314" xr:uid="{00000000-0005-0000-0000-000042010000}"/>
    <cellStyle name="Обычный 76 4" xfId="315" xr:uid="{00000000-0005-0000-0000-000043010000}"/>
    <cellStyle name="Обычный 76 5" xfId="316" xr:uid="{00000000-0005-0000-0000-000044010000}"/>
    <cellStyle name="Обычный 77" xfId="317" xr:uid="{00000000-0005-0000-0000-000045010000}"/>
    <cellStyle name="Обычный 77 2" xfId="318" xr:uid="{00000000-0005-0000-0000-000046010000}"/>
    <cellStyle name="Обычный 77 3" xfId="319" xr:uid="{00000000-0005-0000-0000-000047010000}"/>
    <cellStyle name="Обычный 77 4" xfId="320" xr:uid="{00000000-0005-0000-0000-000048010000}"/>
    <cellStyle name="Обычный 77 5" xfId="321" xr:uid="{00000000-0005-0000-0000-000049010000}"/>
    <cellStyle name="Обычный 78" xfId="322" xr:uid="{00000000-0005-0000-0000-00004A010000}"/>
    <cellStyle name="Обычный 78 2" xfId="323" xr:uid="{00000000-0005-0000-0000-00004B010000}"/>
    <cellStyle name="Обычный 78 3" xfId="324" xr:uid="{00000000-0005-0000-0000-00004C010000}"/>
    <cellStyle name="Обычный 78 4" xfId="325" xr:uid="{00000000-0005-0000-0000-00004D010000}"/>
    <cellStyle name="Обычный 78 5" xfId="326" xr:uid="{00000000-0005-0000-0000-00004E010000}"/>
    <cellStyle name="Обычный 79" xfId="327" xr:uid="{00000000-0005-0000-0000-00004F010000}"/>
    <cellStyle name="Обычный 79 2" xfId="328" xr:uid="{00000000-0005-0000-0000-000050010000}"/>
    <cellStyle name="Обычный 79 3" xfId="329" xr:uid="{00000000-0005-0000-0000-000051010000}"/>
    <cellStyle name="Обычный 79 4" xfId="330" xr:uid="{00000000-0005-0000-0000-000052010000}"/>
    <cellStyle name="Обычный 79 5" xfId="331" xr:uid="{00000000-0005-0000-0000-000053010000}"/>
    <cellStyle name="Обычный 8" xfId="332" xr:uid="{00000000-0005-0000-0000-000054010000}"/>
    <cellStyle name="Обычный 8 2" xfId="333" xr:uid="{00000000-0005-0000-0000-000055010000}"/>
    <cellStyle name="Обычный 8 3" xfId="334" xr:uid="{00000000-0005-0000-0000-000056010000}"/>
    <cellStyle name="Обычный 8 4" xfId="335" xr:uid="{00000000-0005-0000-0000-000057010000}"/>
    <cellStyle name="Обычный 8 5" xfId="336" xr:uid="{00000000-0005-0000-0000-000058010000}"/>
    <cellStyle name="Обычный 80" xfId="337" xr:uid="{00000000-0005-0000-0000-000059010000}"/>
    <cellStyle name="Обычный 80 2" xfId="338" xr:uid="{00000000-0005-0000-0000-00005A010000}"/>
    <cellStyle name="Обычный 80 3" xfId="339" xr:uid="{00000000-0005-0000-0000-00005B010000}"/>
    <cellStyle name="Обычный 80 4" xfId="340" xr:uid="{00000000-0005-0000-0000-00005C010000}"/>
    <cellStyle name="Обычный 80 5" xfId="341" xr:uid="{00000000-0005-0000-0000-00005D010000}"/>
    <cellStyle name="Обычный 81" xfId="342" xr:uid="{00000000-0005-0000-0000-00005E010000}"/>
    <cellStyle name="Обычный 81 2" xfId="343" xr:uid="{00000000-0005-0000-0000-00005F010000}"/>
    <cellStyle name="Обычный 81 3" xfId="344" xr:uid="{00000000-0005-0000-0000-000060010000}"/>
    <cellStyle name="Обычный 81 4" xfId="345" xr:uid="{00000000-0005-0000-0000-000061010000}"/>
    <cellStyle name="Обычный 81 5" xfId="346" xr:uid="{00000000-0005-0000-0000-000062010000}"/>
    <cellStyle name="Обычный 82" xfId="347" xr:uid="{00000000-0005-0000-0000-000063010000}"/>
    <cellStyle name="Обычный 82 2" xfId="348" xr:uid="{00000000-0005-0000-0000-000064010000}"/>
    <cellStyle name="Обычный 82 3" xfId="349" xr:uid="{00000000-0005-0000-0000-000065010000}"/>
    <cellStyle name="Обычный 82 4" xfId="350" xr:uid="{00000000-0005-0000-0000-000066010000}"/>
    <cellStyle name="Обычный 82 5" xfId="351" xr:uid="{00000000-0005-0000-0000-000067010000}"/>
    <cellStyle name="Обычный 83" xfId="352" xr:uid="{00000000-0005-0000-0000-000068010000}"/>
    <cellStyle name="Обычный 83 2" xfId="353" xr:uid="{00000000-0005-0000-0000-000069010000}"/>
    <cellStyle name="Обычный 83 3" xfId="354" xr:uid="{00000000-0005-0000-0000-00006A010000}"/>
    <cellStyle name="Обычный 83 4" xfId="355" xr:uid="{00000000-0005-0000-0000-00006B010000}"/>
    <cellStyle name="Обычный 83 5" xfId="356" xr:uid="{00000000-0005-0000-0000-00006C010000}"/>
    <cellStyle name="Обычный 84" xfId="357" xr:uid="{00000000-0005-0000-0000-00006D010000}"/>
    <cellStyle name="Обычный 84 2" xfId="358" xr:uid="{00000000-0005-0000-0000-00006E010000}"/>
    <cellStyle name="Обычный 84 3" xfId="359" xr:uid="{00000000-0005-0000-0000-00006F010000}"/>
    <cellStyle name="Обычный 84 4" xfId="360" xr:uid="{00000000-0005-0000-0000-000070010000}"/>
    <cellStyle name="Обычный 84 5" xfId="361" xr:uid="{00000000-0005-0000-0000-000071010000}"/>
    <cellStyle name="Обычный 85" xfId="362" xr:uid="{00000000-0005-0000-0000-000072010000}"/>
    <cellStyle name="Обычный 85 2" xfId="363" xr:uid="{00000000-0005-0000-0000-000073010000}"/>
    <cellStyle name="Обычный 85 3" xfId="364" xr:uid="{00000000-0005-0000-0000-000074010000}"/>
    <cellStyle name="Обычный 85 4" xfId="365" xr:uid="{00000000-0005-0000-0000-000075010000}"/>
    <cellStyle name="Обычный 85 5" xfId="366" xr:uid="{00000000-0005-0000-0000-000076010000}"/>
    <cellStyle name="Обычный 86" xfId="367" xr:uid="{00000000-0005-0000-0000-000077010000}"/>
    <cellStyle name="Обычный 86 2" xfId="368" xr:uid="{00000000-0005-0000-0000-000078010000}"/>
    <cellStyle name="Обычный 86 3" xfId="369" xr:uid="{00000000-0005-0000-0000-000079010000}"/>
    <cellStyle name="Обычный 86 4" xfId="370" xr:uid="{00000000-0005-0000-0000-00007A010000}"/>
    <cellStyle name="Обычный 86 5" xfId="371" xr:uid="{00000000-0005-0000-0000-00007B010000}"/>
    <cellStyle name="Обычный 87" xfId="372" xr:uid="{00000000-0005-0000-0000-00007C010000}"/>
    <cellStyle name="Обычный 87 2" xfId="373" xr:uid="{00000000-0005-0000-0000-00007D010000}"/>
    <cellStyle name="Обычный 87 3" xfId="374" xr:uid="{00000000-0005-0000-0000-00007E010000}"/>
    <cellStyle name="Обычный 87 4" xfId="375" xr:uid="{00000000-0005-0000-0000-00007F010000}"/>
    <cellStyle name="Обычный 87 5" xfId="376" xr:uid="{00000000-0005-0000-0000-000080010000}"/>
    <cellStyle name="Обычный 88" xfId="377" xr:uid="{00000000-0005-0000-0000-000081010000}"/>
    <cellStyle name="Обычный 88 2" xfId="378" xr:uid="{00000000-0005-0000-0000-000082010000}"/>
    <cellStyle name="Обычный 88 3" xfId="379" xr:uid="{00000000-0005-0000-0000-000083010000}"/>
    <cellStyle name="Обычный 88 4" xfId="380" xr:uid="{00000000-0005-0000-0000-000084010000}"/>
    <cellStyle name="Обычный 88 5" xfId="381" xr:uid="{00000000-0005-0000-0000-000085010000}"/>
    <cellStyle name="Обычный 89" xfId="382" xr:uid="{00000000-0005-0000-0000-000086010000}"/>
    <cellStyle name="Обычный 89 2" xfId="383" xr:uid="{00000000-0005-0000-0000-000087010000}"/>
    <cellStyle name="Обычный 89 3" xfId="384" xr:uid="{00000000-0005-0000-0000-000088010000}"/>
    <cellStyle name="Обычный 89 4" xfId="385" xr:uid="{00000000-0005-0000-0000-000089010000}"/>
    <cellStyle name="Обычный 89 5" xfId="386" xr:uid="{00000000-0005-0000-0000-00008A010000}"/>
    <cellStyle name="Обычный 9" xfId="387" xr:uid="{00000000-0005-0000-0000-00008B010000}"/>
    <cellStyle name="Обычный 9 2" xfId="388" xr:uid="{00000000-0005-0000-0000-00008C010000}"/>
    <cellStyle name="Обычный 9 3" xfId="389" xr:uid="{00000000-0005-0000-0000-00008D010000}"/>
    <cellStyle name="Обычный 9 4" xfId="390" xr:uid="{00000000-0005-0000-0000-00008E010000}"/>
    <cellStyle name="Обычный 9 5" xfId="391" xr:uid="{00000000-0005-0000-0000-00008F010000}"/>
    <cellStyle name="Обычный 93" xfId="401" xr:uid="{00000000-0005-0000-0000-000090010000}"/>
    <cellStyle name="Процентный 2" xfId="392" xr:uid="{00000000-0005-0000-0000-000091010000}"/>
    <cellStyle name="Процентный 6" xfId="393" xr:uid="{00000000-0005-0000-0000-000092010000}"/>
    <cellStyle name="Процентный 6 2" xfId="394" xr:uid="{00000000-0005-0000-0000-000093010000}"/>
    <cellStyle name="Процентный 6 3" xfId="395" xr:uid="{00000000-0005-0000-0000-000094010000}"/>
    <cellStyle name="Стиль 1" xfId="396" xr:uid="{00000000-0005-0000-0000-000095010000}"/>
    <cellStyle name="Финансовый 2" xfId="397" xr:uid="{00000000-0005-0000-0000-000096010000}"/>
    <cellStyle name="Финансовый 2 2" xfId="402" xr:uid="{00000000-0005-0000-0000-000097010000}"/>
  </cellStyles>
  <dxfs count="0"/>
  <tableStyles count="0" defaultTableStyle="TableStyleMedium9" defaultPivotStyle="PivotStyleLight16"/>
  <colors>
    <mruColors>
      <color rgb="FFFF8080"/>
      <color rgb="FFFA52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connections" Target="connections.xml"/><Relationship Id="rId10" Type="http://schemas.openxmlformats.org/officeDocument/2006/relationships/customXml" Target="../customXml/item1.xml"/><Relationship Id="rId4" Type="http://schemas.openxmlformats.org/officeDocument/2006/relationships/theme" Target="theme/theme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160243</xdr:colOff>
      <xdr:row>0</xdr:row>
      <xdr:rowOff>112060</xdr:rowOff>
    </xdr:from>
    <xdr:to>
      <xdr:col>0</xdr:col>
      <xdr:colOff>1717861</xdr:colOff>
      <xdr:row>2</xdr:row>
      <xdr:rowOff>133449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36007"/>
        </a:xfrm>
        <a:prstGeom prst="rect">
          <a:avLst/>
        </a:prstGeom>
      </xdr:spPr>
    </xdr:pic>
    <xdr:clientData/>
  </xdr:twoCellAnchor>
  <xdr:oneCellAnchor>
    <xdr:from>
      <xdr:col>0</xdr:col>
      <xdr:colOff>160243</xdr:colOff>
      <xdr:row>39</xdr:row>
      <xdr:rowOff>112060</xdr:rowOff>
    </xdr:from>
    <xdr:ext cx="1557618" cy="444722"/>
    <xdr:pic>
      <xdr:nvPicPr>
        <xdr:cNvPr id="3" name="Рисунок 2">
          <a:extLst>
            <a:ext uri="{FF2B5EF4-FFF2-40B4-BE49-F238E27FC236}">
              <a16:creationId xmlns:a16="http://schemas.microsoft.com/office/drawing/2014/main" id="{D1AD00EE-1475-4D87-ADCD-BFBAB36AD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78</xdr:row>
      <xdr:rowOff>112060</xdr:rowOff>
    </xdr:from>
    <xdr:ext cx="1557618" cy="444722"/>
    <xdr:pic>
      <xdr:nvPicPr>
        <xdr:cNvPr id="5" name="Рисунок 4">
          <a:extLst>
            <a:ext uri="{FF2B5EF4-FFF2-40B4-BE49-F238E27FC236}">
              <a16:creationId xmlns:a16="http://schemas.microsoft.com/office/drawing/2014/main" id="{E89B9DE8-8044-404F-A3F5-32169C57E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117</xdr:row>
      <xdr:rowOff>112060</xdr:rowOff>
    </xdr:from>
    <xdr:ext cx="1557618" cy="444722"/>
    <xdr:pic>
      <xdr:nvPicPr>
        <xdr:cNvPr id="6" name="Рисунок 5">
          <a:extLst>
            <a:ext uri="{FF2B5EF4-FFF2-40B4-BE49-F238E27FC236}">
              <a16:creationId xmlns:a16="http://schemas.microsoft.com/office/drawing/2014/main" id="{12F263B6-8FE7-4B05-8B80-812884A749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156</xdr:row>
      <xdr:rowOff>112060</xdr:rowOff>
    </xdr:from>
    <xdr:ext cx="1557618" cy="444722"/>
    <xdr:pic>
      <xdr:nvPicPr>
        <xdr:cNvPr id="7" name="Рисунок 6">
          <a:extLst>
            <a:ext uri="{FF2B5EF4-FFF2-40B4-BE49-F238E27FC236}">
              <a16:creationId xmlns:a16="http://schemas.microsoft.com/office/drawing/2014/main" id="{FB27F69B-494C-4E85-83FD-2844B2B9C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195</xdr:row>
      <xdr:rowOff>112060</xdr:rowOff>
    </xdr:from>
    <xdr:ext cx="1557618" cy="444722"/>
    <xdr:pic>
      <xdr:nvPicPr>
        <xdr:cNvPr id="8" name="Рисунок 7">
          <a:extLst>
            <a:ext uri="{FF2B5EF4-FFF2-40B4-BE49-F238E27FC236}">
              <a16:creationId xmlns:a16="http://schemas.microsoft.com/office/drawing/2014/main" id="{E0FAF572-3E9D-41BB-88BC-0D5737902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233</xdr:row>
      <xdr:rowOff>112060</xdr:rowOff>
    </xdr:from>
    <xdr:ext cx="1557618" cy="444722"/>
    <xdr:pic>
      <xdr:nvPicPr>
        <xdr:cNvPr id="9" name="Рисунок 8">
          <a:extLst>
            <a:ext uri="{FF2B5EF4-FFF2-40B4-BE49-F238E27FC236}">
              <a16:creationId xmlns:a16="http://schemas.microsoft.com/office/drawing/2014/main" id="{DAF2E9E3-7985-4E32-A738-4F91D97E1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44722"/>
        </a:xfrm>
        <a:prstGeom prst="rect">
          <a:avLst/>
        </a:prstGeom>
      </xdr:spPr>
    </xdr:pic>
    <xdr:clientData/>
  </xdr:oneCellAnchor>
  <xdr:oneCellAnchor>
    <xdr:from>
      <xdr:col>0</xdr:col>
      <xdr:colOff>160243</xdr:colOff>
      <xdr:row>272</xdr:row>
      <xdr:rowOff>112060</xdr:rowOff>
    </xdr:from>
    <xdr:ext cx="1557618" cy="444722"/>
    <xdr:pic>
      <xdr:nvPicPr>
        <xdr:cNvPr id="10" name="Рисунок 9">
          <a:extLst>
            <a:ext uri="{FF2B5EF4-FFF2-40B4-BE49-F238E27FC236}">
              <a16:creationId xmlns:a16="http://schemas.microsoft.com/office/drawing/2014/main" id="{B564FECA-E687-4B19-9CC6-F43BBF9F1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243" y="112060"/>
          <a:ext cx="1557618" cy="444722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cserv\docs\Terminal-L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Списки"/>
      <sheetName val="ReportTerminal"/>
      <sheetName val="Sim mts incass"/>
      <sheetName val="Sim mts voice"/>
      <sheetName val="Sim megafon"/>
      <sheetName val="mts incass"/>
      <sheetName val="mts voice"/>
      <sheetName val="Sim Beeline"/>
      <sheetName val="Mac адреса"/>
      <sheetName val="ЭЛТОП"/>
      <sheetName val="Telephone"/>
      <sheetName val="несоответствие"/>
      <sheetName val="коды моб"/>
      <sheetName val="диапозон № терминалов"/>
      <sheetName val="Банк-лист Элтоп"/>
    </sheetNames>
    <sheetDataSet>
      <sheetData sheetId="0"/>
      <sheetData sheetId="1">
        <row r="4">
          <cell r="B4" t="str">
            <v>Автодорстрой</v>
          </cell>
        </row>
        <row r="5">
          <cell r="B5" t="str">
            <v>АЗС №1</v>
          </cell>
        </row>
        <row r="6">
          <cell r="B6" t="str">
            <v>Альгазтранс</v>
          </cell>
        </row>
        <row r="7">
          <cell r="B7" t="str">
            <v>Альмет.НП</v>
          </cell>
        </row>
        <row r="8">
          <cell r="B8" t="str">
            <v>Арсенал</v>
          </cell>
        </row>
        <row r="9">
          <cell r="B9" t="str">
            <v>БКБСГ</v>
          </cell>
        </row>
        <row r="10">
          <cell r="B10" t="str">
            <v>БНП</v>
          </cell>
        </row>
        <row r="11">
          <cell r="B11" t="str">
            <v>Газнефтесервис</v>
          </cell>
        </row>
        <row r="12">
          <cell r="B12" t="str">
            <v>Газсервис</v>
          </cell>
        </row>
        <row r="13">
          <cell r="B13" t="str">
            <v>Гост Ойл</v>
          </cell>
        </row>
        <row r="14">
          <cell r="B14" t="str">
            <v>Дорс</v>
          </cell>
        </row>
        <row r="15">
          <cell r="B15" t="str">
            <v>ИнтерРесурс</v>
          </cell>
        </row>
        <row r="16">
          <cell r="B16" t="str">
            <v>ИП Бирюков</v>
          </cell>
        </row>
        <row r="17">
          <cell r="B17" t="str">
            <v>ИП Гайнуллин</v>
          </cell>
        </row>
        <row r="18">
          <cell r="B18" t="str">
            <v>ИП Загитов</v>
          </cell>
        </row>
        <row r="19">
          <cell r="B19" t="str">
            <v>ИП Сайфуллин</v>
          </cell>
        </row>
        <row r="20">
          <cell r="B20" t="str">
            <v>Исхад-А</v>
          </cell>
        </row>
        <row r="21">
          <cell r="B21" t="str">
            <v>КамаТрансНефть</v>
          </cell>
        </row>
        <row r="22">
          <cell r="B22" t="str">
            <v>ККБСГ</v>
          </cell>
        </row>
        <row r="23">
          <cell r="B23" t="str">
            <v>Автоколонна ККБСГ</v>
          </cell>
        </row>
        <row r="24">
          <cell r="B24" t="str">
            <v>Краснов</v>
          </cell>
        </row>
        <row r="25">
          <cell r="B25" t="str">
            <v>КУЗКЕЙ</v>
          </cell>
        </row>
        <row r="26">
          <cell r="B26" t="str">
            <v>Лукойл-УНП</v>
          </cell>
        </row>
        <row r="27">
          <cell r="B27" t="str">
            <v>Магистраль</v>
          </cell>
        </row>
        <row r="28">
          <cell r="B28" t="str">
            <v>МТК</v>
          </cell>
        </row>
        <row r="29">
          <cell r="B29" t="str">
            <v>Нефтересурс</v>
          </cell>
        </row>
        <row r="30">
          <cell r="B30" t="str">
            <v>НИМБ</v>
          </cell>
        </row>
        <row r="31">
          <cell r="B31" t="str">
            <v xml:space="preserve">НКБСГ </v>
          </cell>
        </row>
        <row r="32">
          <cell r="B32" t="str">
            <v>ОНАКО-КОМЕТА</v>
          </cell>
        </row>
        <row r="33">
          <cell r="B33" t="str">
            <v>ОПТАН-Казань</v>
          </cell>
        </row>
        <row r="34">
          <cell r="B34" t="str">
            <v>ОПТАН-Ульяновск</v>
          </cell>
        </row>
        <row r="35">
          <cell r="B35" t="str">
            <v>ОПТАН-Чебоксары</v>
          </cell>
        </row>
        <row r="36">
          <cell r="B36" t="str">
            <v>Петройл</v>
          </cell>
        </row>
        <row r="37">
          <cell r="B37" t="str">
            <v>ПКФ «Фортуна»</v>
          </cell>
        </row>
        <row r="38">
          <cell r="B38" t="str">
            <v>Премиум</v>
          </cell>
        </row>
        <row r="39">
          <cell r="B39" t="str">
            <v>Ресурс-Ойл</v>
          </cell>
        </row>
        <row r="40">
          <cell r="B40" t="str">
            <v>САМП-Р</v>
          </cell>
        </row>
        <row r="41">
          <cell r="B41" t="str">
            <v>Связь Петролеум</v>
          </cell>
        </row>
        <row r="42">
          <cell r="B42" t="str">
            <v>Симбирка</v>
          </cell>
        </row>
        <row r="43">
          <cell r="B43" t="str">
            <v>Симбирсклестоп</v>
          </cell>
        </row>
        <row r="44">
          <cell r="B44" t="str">
            <v>ТАИФ-Газсервис</v>
          </cell>
        </row>
        <row r="45">
          <cell r="B45" t="str">
            <v>Татавтогаз</v>
          </cell>
        </row>
        <row r="46">
          <cell r="B46" t="str">
            <v>Татнефть-АЗС Центр</v>
          </cell>
        </row>
        <row r="47">
          <cell r="B47" t="str">
            <v>ТехАвтоТранс</v>
          </cell>
        </row>
        <row r="48">
          <cell r="B48" t="str">
            <v xml:space="preserve">ТНП ОАО ХК </v>
          </cell>
        </row>
        <row r="49">
          <cell r="B49" t="str">
            <v>ТНП, Упр-е АЗС</v>
          </cell>
        </row>
        <row r="50">
          <cell r="B50" t="str">
            <v>Транзит-Ойл</v>
          </cell>
        </row>
        <row r="51">
          <cell r="B51" t="str">
            <v>Транс-Ойл</v>
          </cell>
        </row>
        <row r="52">
          <cell r="B52" t="str">
            <v>ХАЗАРИС</v>
          </cell>
        </row>
        <row r="53">
          <cell r="B53" t="str">
            <v>Челны-НП</v>
          </cell>
        </row>
        <row r="54">
          <cell r="B54" t="str">
            <v>Альмет ф-л Татн-АЦ</v>
          </cell>
        </row>
        <row r="55">
          <cell r="B55" t="str">
            <v>Бавлин ф-л Татн-АЦ</v>
          </cell>
        </row>
        <row r="56">
          <cell r="B56" t="str">
            <v>Челнин ф-л Татн-АЦ</v>
          </cell>
        </row>
        <row r="57">
          <cell r="B57" t="str">
            <v>ФАРММ</v>
          </cell>
        </row>
        <row r="58">
          <cell r="B58" t="str">
            <v>ЭПС</v>
          </cell>
        </row>
        <row r="59">
          <cell r="B59" t="str">
            <v>Премьер</v>
          </cell>
        </row>
        <row r="60">
          <cell r="B60" t="str">
            <v>Адамант</v>
          </cell>
        </row>
        <row r="61">
          <cell r="B61" t="str">
            <v>Электрон</v>
          </cell>
        </row>
        <row r="62">
          <cell r="B62" t="str">
            <v>ТК АЛЬЯНС</v>
          </cell>
        </row>
        <row r="63">
          <cell r="B63" t="str">
            <v>АЗС-Бензин</v>
          </cell>
        </row>
        <row r="64">
          <cell r="B64" t="str">
            <v>ТК «Транзит-Карт»</v>
          </cell>
        </row>
        <row r="65">
          <cell r="B65" t="str">
            <v>Aльметьевская ТК</v>
          </cell>
        </row>
        <row r="66">
          <cell r="B66" t="str">
            <v>Комплектремстрой-АЗС</v>
          </cell>
        </row>
        <row r="67">
          <cell r="B67" t="str">
            <v>Барс Ойл</v>
          </cell>
        </row>
        <row r="68">
          <cell r="B68" t="str">
            <v>Волга-Ойл</v>
          </cell>
        </row>
        <row r="69">
          <cell r="B69" t="str">
            <v>ИП Кабирова</v>
          </cell>
        </row>
        <row r="70">
          <cell r="B70" t="str">
            <v>ЭКО-Нефть</v>
          </cell>
        </row>
        <row r="71">
          <cell r="B71" t="str">
            <v>СтройКам</v>
          </cell>
        </row>
        <row r="72">
          <cell r="B72" t="str">
            <v>ТрансКарт</v>
          </cell>
        </row>
        <row r="73">
          <cell r="B73" t="str">
            <v>Протон-А</v>
          </cell>
        </row>
        <row r="74">
          <cell r="B74" t="str">
            <v>Ойлгазпродукт</v>
          </cell>
        </row>
        <row r="75">
          <cell r="B75" t="str">
            <v>ЭКОнефть</v>
          </cell>
        </row>
        <row r="76">
          <cell r="B76" t="str">
            <v>Зенит+</v>
          </cell>
        </row>
        <row r="77">
          <cell r="B77" t="str">
            <v>ТрансКарт (АДС)</v>
          </cell>
        </row>
        <row r="78">
          <cell r="B78" t="str">
            <v>ТК УралНефтеПродукт</v>
          </cell>
        </row>
        <row r="79">
          <cell r="B79" t="str">
            <v>Китпроф Торг</v>
          </cell>
        </row>
        <row r="80">
          <cell r="B80" t="str">
            <v>-</v>
          </cell>
        </row>
        <row r="81">
          <cell r="B81" t="str">
            <v>Три - Н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>
    <pageSetUpPr fitToPage="1"/>
  </sheetPr>
  <dimension ref="A1:F342"/>
  <sheetViews>
    <sheetView showGridLines="0" tabSelected="1" view="pageBreakPreview" zoomScale="90" zoomScaleNormal="90" zoomScaleSheetLayoutView="90" workbookViewId="0">
      <pane xSplit="1" ySplit="5" topLeftCell="B6" activePane="bottomRight" state="frozen"/>
      <selection pane="topRight" activeCell="C1" sqref="C1"/>
      <selection pane="bottomLeft" activeCell="A7" sqref="A7"/>
      <selection pane="bottomRight" activeCell="B316" sqref="B316"/>
    </sheetView>
  </sheetViews>
  <sheetFormatPr defaultRowHeight="30" customHeight="1" x14ac:dyDescent="0.25"/>
  <cols>
    <col min="1" max="1" width="33.42578125" customWidth="1"/>
    <col min="2" max="2" width="11.42578125" customWidth="1"/>
    <col min="3" max="3" width="26.42578125" customWidth="1"/>
    <col min="4" max="4" width="71.140625" customWidth="1"/>
    <col min="5" max="5" width="15.28515625" customWidth="1"/>
    <col min="6" max="6" width="15.42578125" customWidth="1"/>
  </cols>
  <sheetData>
    <row r="1" spans="1:6" ht="18" customHeight="1" x14ac:dyDescent="0.25">
      <c r="A1" s="3"/>
      <c r="B1" s="15" t="s">
        <v>949</v>
      </c>
      <c r="C1" s="15"/>
      <c r="D1" s="15"/>
      <c r="E1" s="15"/>
      <c r="F1" s="16"/>
    </row>
    <row r="2" spans="1:6" ht="15" customHeight="1" x14ac:dyDescent="0.25">
      <c r="A2" s="4"/>
      <c r="B2" s="17"/>
      <c r="C2" s="17"/>
      <c r="D2" s="17"/>
      <c r="E2" s="17"/>
      <c r="F2" s="18"/>
    </row>
    <row r="3" spans="1:6" ht="15" customHeight="1" x14ac:dyDescent="0.25">
      <c r="A3" s="5"/>
      <c r="B3" s="19"/>
      <c r="C3" s="19"/>
      <c r="D3" s="19"/>
      <c r="E3" s="19"/>
      <c r="F3" s="20"/>
    </row>
    <row r="4" spans="1:6" ht="30" customHeight="1" x14ac:dyDescent="0.25">
      <c r="A4" s="21" t="s">
        <v>8</v>
      </c>
      <c r="B4" s="21" t="s">
        <v>9</v>
      </c>
      <c r="C4" s="21" t="s">
        <v>97</v>
      </c>
      <c r="D4" s="21" t="s">
        <v>59</v>
      </c>
      <c r="E4" s="23" t="s">
        <v>10</v>
      </c>
      <c r="F4" s="24"/>
    </row>
    <row r="5" spans="1:6" ht="48" customHeight="1" x14ac:dyDescent="0.25">
      <c r="A5" s="22"/>
      <c r="B5" s="22"/>
      <c r="C5" s="22"/>
      <c r="D5" s="22"/>
      <c r="E5" s="1" t="s">
        <v>95</v>
      </c>
      <c r="F5" s="1" t="s">
        <v>96</v>
      </c>
    </row>
    <row r="6" spans="1:6" ht="39.75" customHeight="1" x14ac:dyDescent="0.25">
      <c r="A6" s="2">
        <v>29395</v>
      </c>
      <c r="B6" s="2" t="s">
        <v>74</v>
      </c>
      <c r="C6" s="2" t="s">
        <v>0</v>
      </c>
      <c r="D6" s="2" t="s">
        <v>290</v>
      </c>
      <c r="E6" s="2" t="s">
        <v>291</v>
      </c>
      <c r="F6" s="2" t="s">
        <v>292</v>
      </c>
    </row>
    <row r="7" spans="1:6" ht="39.75" customHeight="1" x14ac:dyDescent="0.25">
      <c r="A7" s="6">
        <v>29312</v>
      </c>
      <c r="B7" s="6" t="s">
        <v>74</v>
      </c>
      <c r="C7" s="6" t="s">
        <v>0</v>
      </c>
      <c r="D7" s="6" t="s">
        <v>293</v>
      </c>
      <c r="E7" s="6" t="s">
        <v>294</v>
      </c>
      <c r="F7" s="6" t="s">
        <v>295</v>
      </c>
    </row>
    <row r="8" spans="1:6" ht="39.75" customHeight="1" x14ac:dyDescent="0.25">
      <c r="A8" s="2">
        <v>29371</v>
      </c>
      <c r="B8" s="2" t="s">
        <v>62</v>
      </c>
      <c r="C8" s="2" t="s">
        <v>0</v>
      </c>
      <c r="D8" s="2" t="s">
        <v>296</v>
      </c>
      <c r="E8" s="2" t="s">
        <v>297</v>
      </c>
      <c r="F8" s="2" t="s">
        <v>298</v>
      </c>
    </row>
    <row r="9" spans="1:6" ht="39.75" customHeight="1" x14ac:dyDescent="0.25">
      <c r="A9" s="6">
        <v>29370</v>
      </c>
      <c r="B9" s="6" t="s">
        <v>62</v>
      </c>
      <c r="C9" s="6" t="s">
        <v>0</v>
      </c>
      <c r="D9" s="6" t="s">
        <v>299</v>
      </c>
      <c r="E9" s="6" t="s">
        <v>300</v>
      </c>
      <c r="F9" s="6" t="s">
        <v>301</v>
      </c>
    </row>
    <row r="10" spans="1:6" ht="39.75" customHeight="1" x14ac:dyDescent="0.25">
      <c r="A10" s="2">
        <v>29334</v>
      </c>
      <c r="B10" s="2" t="s">
        <v>62</v>
      </c>
      <c r="C10" s="2" t="s">
        <v>0</v>
      </c>
      <c r="D10" s="2" t="s">
        <v>302</v>
      </c>
      <c r="E10" s="2" t="s">
        <v>303</v>
      </c>
      <c r="F10" s="2" t="s">
        <v>304</v>
      </c>
    </row>
    <row r="11" spans="1:6" ht="39.75" customHeight="1" x14ac:dyDescent="0.25">
      <c r="A11" s="6">
        <v>29384</v>
      </c>
      <c r="B11" s="6" t="s">
        <v>74</v>
      </c>
      <c r="C11" s="6" t="s">
        <v>0</v>
      </c>
      <c r="D11" s="6" t="s">
        <v>747</v>
      </c>
      <c r="E11" s="6" t="s">
        <v>748</v>
      </c>
      <c r="F11" s="6" t="s">
        <v>749</v>
      </c>
    </row>
    <row r="12" spans="1:6" ht="39.75" customHeight="1" x14ac:dyDescent="0.25">
      <c r="A12" s="2">
        <v>29399</v>
      </c>
      <c r="B12" s="2" t="s">
        <v>62</v>
      </c>
      <c r="C12" s="2" t="s">
        <v>0</v>
      </c>
      <c r="D12" s="2" t="s">
        <v>305</v>
      </c>
      <c r="E12" s="2" t="s">
        <v>306</v>
      </c>
      <c r="F12" s="2" t="s">
        <v>307</v>
      </c>
    </row>
    <row r="13" spans="1:6" ht="39.75" customHeight="1" x14ac:dyDescent="0.25">
      <c r="A13" s="6">
        <v>30653</v>
      </c>
      <c r="B13" s="6" t="s">
        <v>88</v>
      </c>
      <c r="C13" s="6" t="s">
        <v>189</v>
      </c>
      <c r="D13" s="6" t="s">
        <v>308</v>
      </c>
      <c r="E13" s="6" t="s">
        <v>309</v>
      </c>
      <c r="F13" s="6" t="s">
        <v>310</v>
      </c>
    </row>
    <row r="14" spans="1:6" ht="39.75" customHeight="1" x14ac:dyDescent="0.25">
      <c r="A14" s="2">
        <v>31814</v>
      </c>
      <c r="B14" s="2" t="s">
        <v>160</v>
      </c>
      <c r="C14" s="2" t="s">
        <v>1</v>
      </c>
      <c r="D14" s="2" t="s">
        <v>161</v>
      </c>
      <c r="E14" s="2">
        <v>50.660308000000001</v>
      </c>
      <c r="F14" s="2">
        <v>36.700136999999998</v>
      </c>
    </row>
    <row r="15" spans="1:6" ht="39.75" customHeight="1" x14ac:dyDescent="0.25">
      <c r="A15" s="6">
        <v>33005</v>
      </c>
      <c r="B15" s="6" t="s">
        <v>62</v>
      </c>
      <c r="C15" s="6" t="s">
        <v>2</v>
      </c>
      <c r="D15" s="6" t="s">
        <v>889</v>
      </c>
      <c r="E15" s="6" t="s">
        <v>890</v>
      </c>
      <c r="F15" s="6" t="s">
        <v>891</v>
      </c>
    </row>
    <row r="16" spans="1:6" ht="39.75" customHeight="1" x14ac:dyDescent="0.25">
      <c r="A16" s="2">
        <v>33052</v>
      </c>
      <c r="B16" s="2" t="s">
        <v>85</v>
      </c>
      <c r="C16" s="2" t="s">
        <v>2</v>
      </c>
      <c r="D16" s="2" t="s">
        <v>311</v>
      </c>
      <c r="E16" s="2" t="s">
        <v>312</v>
      </c>
      <c r="F16" s="2" t="s">
        <v>313</v>
      </c>
    </row>
    <row r="17" spans="1:6" ht="39.75" customHeight="1" x14ac:dyDescent="0.25">
      <c r="A17" s="6">
        <v>33050</v>
      </c>
      <c r="B17" s="6" t="s">
        <v>85</v>
      </c>
      <c r="C17" s="6" t="s">
        <v>2</v>
      </c>
      <c r="D17" s="6" t="s">
        <v>52</v>
      </c>
      <c r="E17" s="6">
        <v>55.944476000000002</v>
      </c>
      <c r="F17" s="6">
        <v>39.500523000000001</v>
      </c>
    </row>
    <row r="18" spans="1:6" ht="39.75" customHeight="1" x14ac:dyDescent="0.25">
      <c r="A18" s="2">
        <v>33077</v>
      </c>
      <c r="B18" s="2" t="s">
        <v>314</v>
      </c>
      <c r="C18" s="2" t="s">
        <v>2</v>
      </c>
      <c r="D18" s="2" t="s">
        <v>315</v>
      </c>
      <c r="E18" s="2" t="s">
        <v>316</v>
      </c>
      <c r="F18" s="2" t="s">
        <v>317</v>
      </c>
    </row>
    <row r="19" spans="1:6" ht="39.75" customHeight="1" x14ac:dyDescent="0.25">
      <c r="A19" s="6">
        <v>33076</v>
      </c>
      <c r="B19" s="6" t="s">
        <v>318</v>
      </c>
      <c r="C19" s="6" t="s">
        <v>2</v>
      </c>
      <c r="D19" s="6" t="s">
        <v>319</v>
      </c>
      <c r="E19" s="6" t="s">
        <v>320</v>
      </c>
      <c r="F19" s="6" t="s">
        <v>321</v>
      </c>
    </row>
    <row r="20" spans="1:6" ht="39.75" customHeight="1" x14ac:dyDescent="0.25">
      <c r="A20" s="2">
        <v>33013</v>
      </c>
      <c r="B20" s="2" t="s">
        <v>85</v>
      </c>
      <c r="C20" s="2" t="s">
        <v>2</v>
      </c>
      <c r="D20" s="2" t="s">
        <v>322</v>
      </c>
      <c r="E20" s="2" t="s">
        <v>323</v>
      </c>
      <c r="F20" s="2" t="s">
        <v>324</v>
      </c>
    </row>
    <row r="21" spans="1:6" ht="39.75" customHeight="1" x14ac:dyDescent="0.25">
      <c r="A21" s="6">
        <v>33056</v>
      </c>
      <c r="B21" s="6" t="s">
        <v>325</v>
      </c>
      <c r="C21" s="6" t="s">
        <v>2</v>
      </c>
      <c r="D21" s="6" t="s">
        <v>326</v>
      </c>
      <c r="E21" s="6" t="s">
        <v>327</v>
      </c>
      <c r="F21" s="6" t="s">
        <v>328</v>
      </c>
    </row>
    <row r="22" spans="1:6" ht="39.75" customHeight="1" x14ac:dyDescent="0.25">
      <c r="A22" s="2">
        <v>34400</v>
      </c>
      <c r="B22" s="2" t="s">
        <v>62</v>
      </c>
      <c r="C22" s="2" t="s">
        <v>3</v>
      </c>
      <c r="D22" s="2" t="s">
        <v>906</v>
      </c>
      <c r="E22" s="2" t="s">
        <v>907</v>
      </c>
      <c r="F22" s="2" t="s">
        <v>908</v>
      </c>
    </row>
    <row r="23" spans="1:6" ht="39.75" customHeight="1" x14ac:dyDescent="0.25">
      <c r="A23" s="6">
        <v>34403</v>
      </c>
      <c r="B23" s="6" t="s">
        <v>71</v>
      </c>
      <c r="C23" s="6" t="s">
        <v>3</v>
      </c>
      <c r="D23" s="6" t="s">
        <v>44</v>
      </c>
      <c r="E23" s="6">
        <v>49.321561000000003</v>
      </c>
      <c r="F23" s="6">
        <v>44.025606000000003</v>
      </c>
    </row>
    <row r="24" spans="1:6" ht="39.75" customHeight="1" x14ac:dyDescent="0.25">
      <c r="A24" s="2">
        <v>34409</v>
      </c>
      <c r="B24" s="2" t="s">
        <v>909</v>
      </c>
      <c r="C24" s="2" t="s">
        <v>3</v>
      </c>
      <c r="D24" s="2" t="s">
        <v>910</v>
      </c>
      <c r="E24" s="2" t="s">
        <v>911</v>
      </c>
      <c r="F24" s="2" t="s">
        <v>912</v>
      </c>
    </row>
    <row r="25" spans="1:6" ht="39.75" customHeight="1" x14ac:dyDescent="0.25">
      <c r="A25" s="6">
        <v>34448</v>
      </c>
      <c r="B25" s="6" t="s">
        <v>55</v>
      </c>
      <c r="C25" s="6" t="s">
        <v>3</v>
      </c>
      <c r="D25" s="6" t="s">
        <v>916</v>
      </c>
      <c r="E25" s="6" t="s">
        <v>917</v>
      </c>
      <c r="F25" s="6" t="s">
        <v>918</v>
      </c>
    </row>
    <row r="26" spans="1:6" ht="39.75" customHeight="1" x14ac:dyDescent="0.25">
      <c r="A26" s="2">
        <v>34453</v>
      </c>
      <c r="B26" s="2" t="s">
        <v>776</v>
      </c>
      <c r="C26" s="2" t="s">
        <v>3</v>
      </c>
      <c r="D26" s="2" t="s">
        <v>784</v>
      </c>
      <c r="E26" s="2" t="s">
        <v>785</v>
      </c>
      <c r="F26" s="2" t="s">
        <v>786</v>
      </c>
    </row>
    <row r="27" spans="1:6" ht="39.75" customHeight="1" x14ac:dyDescent="0.25">
      <c r="A27" s="6">
        <v>34510</v>
      </c>
      <c r="B27" s="6" t="s">
        <v>71</v>
      </c>
      <c r="C27" s="6" t="s">
        <v>3</v>
      </c>
      <c r="D27" s="6" t="s">
        <v>819</v>
      </c>
      <c r="E27" s="6" t="s">
        <v>820</v>
      </c>
      <c r="F27" s="6" t="s">
        <v>821</v>
      </c>
    </row>
    <row r="28" spans="1:6" ht="39.75" customHeight="1" x14ac:dyDescent="0.25">
      <c r="A28" s="2">
        <v>34526</v>
      </c>
      <c r="B28" s="2" t="s">
        <v>776</v>
      </c>
      <c r="C28" s="2" t="s">
        <v>3</v>
      </c>
      <c r="D28" s="2" t="s">
        <v>913</v>
      </c>
      <c r="E28" s="2" t="s">
        <v>914</v>
      </c>
      <c r="F28" s="2" t="s">
        <v>915</v>
      </c>
    </row>
    <row r="29" spans="1:6" ht="39.75" customHeight="1" x14ac:dyDescent="0.25">
      <c r="A29" s="6">
        <v>12021</v>
      </c>
      <c r="B29" s="6" t="s">
        <v>114</v>
      </c>
      <c r="C29" s="6" t="s">
        <v>3</v>
      </c>
      <c r="D29" s="6" t="s">
        <v>132</v>
      </c>
      <c r="E29" s="6" t="s">
        <v>198</v>
      </c>
      <c r="F29" s="6" t="s">
        <v>199</v>
      </c>
    </row>
    <row r="30" spans="1:6" ht="39.75" customHeight="1" x14ac:dyDescent="0.25">
      <c r="A30" s="2">
        <v>34406</v>
      </c>
      <c r="B30" s="2" t="s">
        <v>71</v>
      </c>
      <c r="C30" s="2" t="s">
        <v>3</v>
      </c>
      <c r="D30" s="2" t="s">
        <v>329</v>
      </c>
      <c r="E30" s="2" t="s">
        <v>330</v>
      </c>
      <c r="F30" s="2" t="s">
        <v>331</v>
      </c>
    </row>
    <row r="31" spans="1:6" ht="39.75" customHeight="1" x14ac:dyDescent="0.25">
      <c r="A31" s="6">
        <v>34461</v>
      </c>
      <c r="B31" s="6" t="s">
        <v>790</v>
      </c>
      <c r="C31" s="6" t="s">
        <v>3</v>
      </c>
      <c r="D31" s="6" t="s">
        <v>791</v>
      </c>
      <c r="E31" s="6" t="s">
        <v>792</v>
      </c>
      <c r="F31" s="6" t="s">
        <v>793</v>
      </c>
    </row>
    <row r="32" spans="1:6" ht="39.75" customHeight="1" x14ac:dyDescent="0.25">
      <c r="A32" s="2">
        <v>35429</v>
      </c>
      <c r="B32" s="2" t="s">
        <v>74</v>
      </c>
      <c r="C32" s="2" t="s">
        <v>4</v>
      </c>
      <c r="D32" s="2" t="s">
        <v>332</v>
      </c>
      <c r="E32" s="2" t="s">
        <v>333</v>
      </c>
      <c r="F32" s="2" t="s">
        <v>334</v>
      </c>
    </row>
    <row r="33" spans="1:6" ht="39.75" customHeight="1" x14ac:dyDescent="0.25">
      <c r="A33" s="6">
        <v>35411</v>
      </c>
      <c r="B33" s="6" t="s">
        <v>177</v>
      </c>
      <c r="C33" s="6" t="s">
        <v>4</v>
      </c>
      <c r="D33" s="6" t="s">
        <v>335</v>
      </c>
      <c r="E33" s="6" t="s">
        <v>336</v>
      </c>
      <c r="F33" s="6" t="s">
        <v>337</v>
      </c>
    </row>
    <row r="34" spans="1:6" ht="39.75" customHeight="1" x14ac:dyDescent="0.25">
      <c r="A34" s="2">
        <v>35410</v>
      </c>
      <c r="B34" s="2" t="s">
        <v>177</v>
      </c>
      <c r="C34" s="2" t="s">
        <v>4</v>
      </c>
      <c r="D34" s="2" t="s">
        <v>338</v>
      </c>
      <c r="E34" s="2" t="s">
        <v>339</v>
      </c>
      <c r="F34" s="2" t="s">
        <v>340</v>
      </c>
    </row>
    <row r="35" spans="1:6" ht="39.75" customHeight="1" x14ac:dyDescent="0.25">
      <c r="A35" s="6">
        <v>35254</v>
      </c>
      <c r="B35" s="6" t="s">
        <v>177</v>
      </c>
      <c r="C35" s="6" t="s">
        <v>4</v>
      </c>
      <c r="D35" s="6" t="s">
        <v>178</v>
      </c>
      <c r="E35" s="6" t="s">
        <v>179</v>
      </c>
      <c r="F35" s="6" t="s">
        <v>180</v>
      </c>
    </row>
    <row r="36" spans="1:6" ht="39.75" customHeight="1" x14ac:dyDescent="0.25">
      <c r="A36" s="2">
        <v>11125</v>
      </c>
      <c r="B36" s="2" t="s">
        <v>114</v>
      </c>
      <c r="C36" s="2" t="s">
        <v>4</v>
      </c>
      <c r="D36" s="2" t="s">
        <v>133</v>
      </c>
      <c r="E36" s="2" t="s">
        <v>200</v>
      </c>
      <c r="F36" s="2" t="s">
        <v>201</v>
      </c>
    </row>
    <row r="37" spans="1:6" ht="39.75" customHeight="1" x14ac:dyDescent="0.25">
      <c r="A37" s="6">
        <v>35418</v>
      </c>
      <c r="B37" s="6" t="s">
        <v>62</v>
      </c>
      <c r="C37" s="6" t="s">
        <v>4</v>
      </c>
      <c r="D37" s="6" t="s">
        <v>341</v>
      </c>
      <c r="E37" s="6" t="s">
        <v>342</v>
      </c>
      <c r="F37" s="6" t="s">
        <v>343</v>
      </c>
    </row>
    <row r="38" spans="1:6" ht="39.75" customHeight="1" x14ac:dyDescent="0.25">
      <c r="A38" s="2">
        <v>35440</v>
      </c>
      <c r="B38" s="2" t="s">
        <v>62</v>
      </c>
      <c r="C38" s="2" t="s">
        <v>4</v>
      </c>
      <c r="D38" s="2" t="s">
        <v>344</v>
      </c>
      <c r="E38" s="2" t="s">
        <v>345</v>
      </c>
      <c r="F38" s="2" t="s">
        <v>346</v>
      </c>
    </row>
    <row r="39" spans="1:6" ht="39.75" customHeight="1" x14ac:dyDescent="0.25">
      <c r="A39" s="6">
        <v>35441</v>
      </c>
      <c r="B39" s="6" t="s">
        <v>62</v>
      </c>
      <c r="C39" s="6" t="s">
        <v>4</v>
      </c>
      <c r="D39" s="6" t="s">
        <v>347</v>
      </c>
      <c r="E39" s="6" t="s">
        <v>348</v>
      </c>
      <c r="F39" s="6" t="s">
        <v>349</v>
      </c>
    </row>
    <row r="40" spans="1:6" ht="18" customHeight="1" x14ac:dyDescent="0.25">
      <c r="A40" s="3"/>
      <c r="B40" s="15" t="s">
        <v>949</v>
      </c>
      <c r="C40" s="15"/>
      <c r="D40" s="15"/>
      <c r="E40" s="15"/>
      <c r="F40" s="16"/>
    </row>
    <row r="41" spans="1:6" ht="15" customHeight="1" x14ac:dyDescent="0.25">
      <c r="A41" s="4"/>
      <c r="B41" s="17"/>
      <c r="C41" s="17"/>
      <c r="D41" s="17"/>
      <c r="E41" s="17"/>
      <c r="F41" s="18"/>
    </row>
    <row r="42" spans="1:6" ht="15" customHeight="1" x14ac:dyDescent="0.25">
      <c r="A42" s="5"/>
      <c r="B42" s="19"/>
      <c r="C42" s="19"/>
      <c r="D42" s="19"/>
      <c r="E42" s="19"/>
      <c r="F42" s="20"/>
    </row>
    <row r="43" spans="1:6" ht="30" customHeight="1" x14ac:dyDescent="0.25">
      <c r="A43" s="21" t="s">
        <v>8</v>
      </c>
      <c r="B43" s="21" t="s">
        <v>9</v>
      </c>
      <c r="C43" s="21" t="s">
        <v>97</v>
      </c>
      <c r="D43" s="21" t="s">
        <v>59</v>
      </c>
      <c r="E43" s="23" t="s">
        <v>10</v>
      </c>
      <c r="F43" s="24"/>
    </row>
    <row r="44" spans="1:6" ht="48" customHeight="1" x14ac:dyDescent="0.25">
      <c r="A44" s="22"/>
      <c r="B44" s="22"/>
      <c r="C44" s="22"/>
      <c r="D44" s="22"/>
      <c r="E44" s="1" t="s">
        <v>95</v>
      </c>
      <c r="F44" s="1" t="s">
        <v>96</v>
      </c>
    </row>
    <row r="45" spans="1:6" ht="39.75" customHeight="1" x14ac:dyDescent="0.25">
      <c r="A45" s="2">
        <v>36730</v>
      </c>
      <c r="B45" s="2" t="s">
        <v>47</v>
      </c>
      <c r="C45" s="2" t="s">
        <v>5</v>
      </c>
      <c r="D45" s="2" t="s">
        <v>50</v>
      </c>
      <c r="E45" s="2">
        <v>51.826115000000001</v>
      </c>
      <c r="F45" s="2">
        <v>39.250222000000001</v>
      </c>
    </row>
    <row r="46" spans="1:6" ht="39.75" customHeight="1" x14ac:dyDescent="0.25">
      <c r="A46" s="6">
        <v>36716</v>
      </c>
      <c r="B46" s="6" t="s">
        <v>47</v>
      </c>
      <c r="C46" s="6" t="s">
        <v>5</v>
      </c>
      <c r="D46" s="6" t="s">
        <v>775</v>
      </c>
      <c r="E46" s="6" t="s">
        <v>773</v>
      </c>
      <c r="F46" s="6" t="s">
        <v>774</v>
      </c>
    </row>
    <row r="47" spans="1:6" ht="39.75" customHeight="1" x14ac:dyDescent="0.25">
      <c r="A47" s="2">
        <v>36721</v>
      </c>
      <c r="B47" s="2" t="s">
        <v>62</v>
      </c>
      <c r="C47" s="2" t="s">
        <v>5</v>
      </c>
      <c r="D47" s="2" t="s">
        <v>755</v>
      </c>
      <c r="E47" s="2" t="s">
        <v>756</v>
      </c>
      <c r="F47" s="2" t="s">
        <v>757</v>
      </c>
    </row>
    <row r="48" spans="1:6" ht="39.75" customHeight="1" x14ac:dyDescent="0.25">
      <c r="A48" s="6">
        <v>36722</v>
      </c>
      <c r="B48" s="6" t="s">
        <v>47</v>
      </c>
      <c r="C48" s="6" t="s">
        <v>5</v>
      </c>
      <c r="D48" s="6" t="s">
        <v>48</v>
      </c>
      <c r="E48" s="6">
        <v>50.096451999999999</v>
      </c>
      <c r="F48" s="6">
        <v>40.434372000000003</v>
      </c>
    </row>
    <row r="49" spans="1:6" ht="39.75" customHeight="1" x14ac:dyDescent="0.25">
      <c r="A49" s="2">
        <v>36701</v>
      </c>
      <c r="B49" s="2" t="s">
        <v>62</v>
      </c>
      <c r="C49" s="2" t="s">
        <v>5</v>
      </c>
      <c r="D49" s="2" t="s">
        <v>45</v>
      </c>
      <c r="E49" s="2">
        <v>51.668004000000003</v>
      </c>
      <c r="F49" s="2">
        <v>39.126584999999999</v>
      </c>
    </row>
    <row r="50" spans="1:6" ht="39.75" customHeight="1" x14ac:dyDescent="0.25">
      <c r="A50" s="6">
        <v>36708</v>
      </c>
      <c r="B50" s="6" t="s">
        <v>902</v>
      </c>
      <c r="C50" s="6" t="s">
        <v>5</v>
      </c>
      <c r="D50" s="6" t="s">
        <v>903</v>
      </c>
      <c r="E50" s="6" t="s">
        <v>904</v>
      </c>
      <c r="F50" s="6" t="s">
        <v>905</v>
      </c>
    </row>
    <row r="51" spans="1:6" ht="39.75" customHeight="1" x14ac:dyDescent="0.25">
      <c r="A51" s="2">
        <v>33205</v>
      </c>
      <c r="B51" s="2" t="s">
        <v>114</v>
      </c>
      <c r="C51" s="2" t="s">
        <v>5</v>
      </c>
      <c r="D51" s="2" t="s">
        <v>169</v>
      </c>
      <c r="E51" s="2" t="s">
        <v>172</v>
      </c>
      <c r="F51" s="2" t="s">
        <v>175</v>
      </c>
    </row>
    <row r="52" spans="1:6" ht="39.75" customHeight="1" x14ac:dyDescent="0.25">
      <c r="A52" s="6">
        <v>33203</v>
      </c>
      <c r="B52" s="6" t="s">
        <v>114</v>
      </c>
      <c r="C52" s="6" t="s">
        <v>5</v>
      </c>
      <c r="D52" s="6" t="s">
        <v>168</v>
      </c>
      <c r="E52" s="6" t="s">
        <v>171</v>
      </c>
      <c r="F52" s="6" t="s">
        <v>174</v>
      </c>
    </row>
    <row r="53" spans="1:6" ht="39.75" customHeight="1" x14ac:dyDescent="0.25">
      <c r="A53" s="2">
        <v>33199</v>
      </c>
      <c r="B53" s="2" t="s">
        <v>114</v>
      </c>
      <c r="C53" s="2" t="s">
        <v>5</v>
      </c>
      <c r="D53" s="2" t="s">
        <v>167</v>
      </c>
      <c r="E53" s="2" t="s">
        <v>170</v>
      </c>
      <c r="F53" s="2" t="s">
        <v>173</v>
      </c>
    </row>
    <row r="54" spans="1:6" ht="39.75" customHeight="1" x14ac:dyDescent="0.25">
      <c r="A54" s="6">
        <v>36715</v>
      </c>
      <c r="B54" s="6" t="s">
        <v>47</v>
      </c>
      <c r="C54" s="6" t="s">
        <v>5</v>
      </c>
      <c r="D54" s="6" t="s">
        <v>350</v>
      </c>
      <c r="E54" s="6" t="s">
        <v>351</v>
      </c>
      <c r="F54" s="6" t="s">
        <v>352</v>
      </c>
    </row>
    <row r="55" spans="1:6" ht="39.75" customHeight="1" x14ac:dyDescent="0.25">
      <c r="A55" s="2" t="s">
        <v>798</v>
      </c>
      <c r="B55" s="2" t="s">
        <v>188</v>
      </c>
      <c r="C55" s="2" t="s">
        <v>799</v>
      </c>
      <c r="D55" s="2" t="s">
        <v>800</v>
      </c>
      <c r="E55" s="2" t="s">
        <v>801</v>
      </c>
      <c r="F55" s="2" t="s">
        <v>802</v>
      </c>
    </row>
    <row r="56" spans="1:6" ht="39.75" customHeight="1" x14ac:dyDescent="0.25">
      <c r="A56" s="6">
        <v>39201</v>
      </c>
      <c r="B56" s="6" t="s">
        <v>77</v>
      </c>
      <c r="C56" s="6" t="s">
        <v>6</v>
      </c>
      <c r="D56" s="6" t="s">
        <v>7</v>
      </c>
      <c r="E56" s="6">
        <v>54.705486000000001</v>
      </c>
      <c r="F56" s="6">
        <v>20.609138000000002</v>
      </c>
    </row>
    <row r="57" spans="1:6" ht="39.75" customHeight="1" x14ac:dyDescent="0.25">
      <c r="A57" s="2">
        <v>39206</v>
      </c>
      <c r="B57" s="2" t="s">
        <v>62</v>
      </c>
      <c r="C57" s="2" t="s">
        <v>6</v>
      </c>
      <c r="D57" s="2" t="s">
        <v>353</v>
      </c>
      <c r="E57" s="2" t="s">
        <v>354</v>
      </c>
      <c r="F57" s="2" t="s">
        <v>355</v>
      </c>
    </row>
    <row r="58" spans="1:6" ht="39.75" customHeight="1" x14ac:dyDescent="0.25">
      <c r="A58" s="6">
        <v>39225</v>
      </c>
      <c r="B58" s="6" t="s">
        <v>77</v>
      </c>
      <c r="C58" s="6" t="s">
        <v>6</v>
      </c>
      <c r="D58" s="6" t="s">
        <v>356</v>
      </c>
      <c r="E58" s="6" t="s">
        <v>357</v>
      </c>
      <c r="F58" s="6" t="s">
        <v>358</v>
      </c>
    </row>
    <row r="59" spans="1:6" ht="39.75" customHeight="1" x14ac:dyDescent="0.25">
      <c r="A59" s="2">
        <v>39231</v>
      </c>
      <c r="B59" s="2" t="s">
        <v>77</v>
      </c>
      <c r="C59" s="2" t="s">
        <v>6</v>
      </c>
      <c r="D59" s="2" t="s">
        <v>764</v>
      </c>
      <c r="E59" s="2" t="s">
        <v>765</v>
      </c>
      <c r="F59" s="2" t="s">
        <v>766</v>
      </c>
    </row>
    <row r="60" spans="1:6" ht="39.75" customHeight="1" x14ac:dyDescent="0.25">
      <c r="A60" s="6">
        <v>40988</v>
      </c>
      <c r="B60" s="6" t="s">
        <v>84</v>
      </c>
      <c r="C60" s="6" t="s">
        <v>134</v>
      </c>
      <c r="D60" s="6" t="s">
        <v>359</v>
      </c>
      <c r="E60" s="6" t="s">
        <v>360</v>
      </c>
      <c r="F60" s="6" t="s">
        <v>361</v>
      </c>
    </row>
    <row r="61" spans="1:6" ht="39.75" customHeight="1" x14ac:dyDescent="0.25">
      <c r="A61" s="2">
        <v>11058</v>
      </c>
      <c r="B61" s="2" t="s">
        <v>114</v>
      </c>
      <c r="C61" s="2" t="s">
        <v>134</v>
      </c>
      <c r="D61" s="2" t="s">
        <v>135</v>
      </c>
      <c r="E61" s="2" t="s">
        <v>202</v>
      </c>
      <c r="F61" s="2" t="s">
        <v>203</v>
      </c>
    </row>
    <row r="62" spans="1:6" ht="39.75" customHeight="1" x14ac:dyDescent="0.25">
      <c r="A62" s="6">
        <v>43104</v>
      </c>
      <c r="B62" s="6" t="s">
        <v>362</v>
      </c>
      <c r="C62" s="6" t="s">
        <v>23</v>
      </c>
      <c r="D62" s="6" t="s">
        <v>363</v>
      </c>
      <c r="E62" s="6" t="s">
        <v>364</v>
      </c>
      <c r="F62" s="6" t="s">
        <v>365</v>
      </c>
    </row>
    <row r="63" spans="1:6" ht="39.75" customHeight="1" x14ac:dyDescent="0.25">
      <c r="A63" s="2">
        <v>43071</v>
      </c>
      <c r="B63" s="2" t="s">
        <v>87</v>
      </c>
      <c r="C63" s="2" t="s">
        <v>23</v>
      </c>
      <c r="D63" s="2" t="s">
        <v>366</v>
      </c>
      <c r="E63" s="2" t="s">
        <v>367</v>
      </c>
      <c r="F63" s="2" t="s">
        <v>368</v>
      </c>
    </row>
    <row r="64" spans="1:6" ht="39.75" customHeight="1" x14ac:dyDescent="0.25">
      <c r="A64" s="6">
        <v>43036</v>
      </c>
      <c r="B64" s="6" t="s">
        <v>86</v>
      </c>
      <c r="C64" s="6" t="s">
        <v>23</v>
      </c>
      <c r="D64" s="6" t="s">
        <v>176</v>
      </c>
      <c r="E64" s="6">
        <v>58.329833000000001</v>
      </c>
      <c r="F64" s="6">
        <v>48.267682999999998</v>
      </c>
    </row>
    <row r="65" spans="1:6" ht="39.75" customHeight="1" x14ac:dyDescent="0.25">
      <c r="A65" s="2">
        <v>43026</v>
      </c>
      <c r="B65" s="2" t="s">
        <v>369</v>
      </c>
      <c r="C65" s="2" t="s">
        <v>23</v>
      </c>
      <c r="D65" s="2" t="s">
        <v>370</v>
      </c>
      <c r="E65" s="2" t="s">
        <v>371</v>
      </c>
      <c r="F65" s="2" t="s">
        <v>372</v>
      </c>
    </row>
    <row r="66" spans="1:6" ht="39.75" customHeight="1" x14ac:dyDescent="0.25">
      <c r="A66" s="6">
        <v>43010</v>
      </c>
      <c r="B66" s="6" t="s">
        <v>62</v>
      </c>
      <c r="C66" s="6" t="s">
        <v>23</v>
      </c>
      <c r="D66" s="6" t="s">
        <v>373</v>
      </c>
      <c r="E66" s="6" t="s">
        <v>374</v>
      </c>
      <c r="F66" s="6" t="s">
        <v>375</v>
      </c>
    </row>
    <row r="67" spans="1:6" ht="39.75" customHeight="1" x14ac:dyDescent="0.25">
      <c r="A67" s="2">
        <v>43009</v>
      </c>
      <c r="B67" s="2" t="s">
        <v>62</v>
      </c>
      <c r="C67" s="2" t="s">
        <v>23</v>
      </c>
      <c r="D67" s="2" t="s">
        <v>376</v>
      </c>
      <c r="E67" s="2" t="s">
        <v>377</v>
      </c>
      <c r="F67" s="2" t="s">
        <v>378</v>
      </c>
    </row>
    <row r="68" spans="1:6" ht="39.75" customHeight="1" x14ac:dyDescent="0.25">
      <c r="A68" s="6">
        <v>43013</v>
      </c>
      <c r="B68" s="6" t="s">
        <v>62</v>
      </c>
      <c r="C68" s="6" t="s">
        <v>23</v>
      </c>
      <c r="D68" s="6" t="s">
        <v>744</v>
      </c>
      <c r="E68" s="6" t="s">
        <v>745</v>
      </c>
      <c r="F68" s="6" t="s">
        <v>746</v>
      </c>
    </row>
    <row r="69" spans="1:6" ht="39.75" customHeight="1" x14ac:dyDescent="0.25">
      <c r="A69" s="2">
        <v>23374</v>
      </c>
      <c r="B69" s="2" t="s">
        <v>63</v>
      </c>
      <c r="C69" s="2" t="s">
        <v>17</v>
      </c>
      <c r="D69" s="2" t="s">
        <v>382</v>
      </c>
      <c r="E69" s="2" t="s">
        <v>383</v>
      </c>
      <c r="F69" s="2" t="s">
        <v>384</v>
      </c>
    </row>
    <row r="70" spans="1:6" ht="39.75" customHeight="1" x14ac:dyDescent="0.25">
      <c r="A70" s="6">
        <v>23284</v>
      </c>
      <c r="B70" s="6" t="s">
        <v>47</v>
      </c>
      <c r="C70" s="6" t="s">
        <v>17</v>
      </c>
      <c r="D70" s="6" t="s">
        <v>385</v>
      </c>
      <c r="E70" s="6" t="s">
        <v>386</v>
      </c>
      <c r="F70" s="6" t="s">
        <v>387</v>
      </c>
    </row>
    <row r="71" spans="1:6" ht="39.75" customHeight="1" x14ac:dyDescent="0.25">
      <c r="A71" s="2">
        <v>23275</v>
      </c>
      <c r="B71" s="2" t="s">
        <v>47</v>
      </c>
      <c r="C71" s="2" t="s">
        <v>17</v>
      </c>
      <c r="D71" s="2" t="s">
        <v>388</v>
      </c>
      <c r="E71" s="2" t="s">
        <v>389</v>
      </c>
      <c r="F71" s="2" t="s">
        <v>390</v>
      </c>
    </row>
    <row r="72" spans="1:6" ht="39.75" customHeight="1" x14ac:dyDescent="0.25">
      <c r="A72" s="6">
        <v>23194</v>
      </c>
      <c r="B72" s="6" t="s">
        <v>186</v>
      </c>
      <c r="C72" s="6" t="s">
        <v>17</v>
      </c>
      <c r="D72" s="6" t="s">
        <v>187</v>
      </c>
      <c r="E72" s="6" t="s">
        <v>288</v>
      </c>
      <c r="F72" s="6" t="s">
        <v>289</v>
      </c>
    </row>
    <row r="73" spans="1:6" ht="39.75" customHeight="1" x14ac:dyDescent="0.25">
      <c r="A73" s="2">
        <v>23043</v>
      </c>
      <c r="B73" s="2" t="s">
        <v>47</v>
      </c>
      <c r="C73" s="2" t="s">
        <v>17</v>
      </c>
      <c r="D73" s="2" t="s">
        <v>185</v>
      </c>
      <c r="E73" s="2">
        <v>45.468808000000003</v>
      </c>
      <c r="F73" s="2">
        <v>39.395418999999997</v>
      </c>
    </row>
    <row r="74" spans="1:6" ht="39.75" customHeight="1" x14ac:dyDescent="0.25">
      <c r="A74" s="6">
        <v>23229</v>
      </c>
      <c r="B74" s="6" t="s">
        <v>64</v>
      </c>
      <c r="C74" s="6" t="s">
        <v>98</v>
      </c>
      <c r="D74" s="6" t="s">
        <v>65</v>
      </c>
      <c r="E74" s="6">
        <v>45.242883300000003</v>
      </c>
      <c r="F74" s="6">
        <v>39.688166699999996</v>
      </c>
    </row>
    <row r="75" spans="1:6" ht="39.75" customHeight="1" x14ac:dyDescent="0.25">
      <c r="A75" s="2">
        <v>23171</v>
      </c>
      <c r="B75" s="2" t="s">
        <v>62</v>
      </c>
      <c r="C75" s="2" t="s">
        <v>17</v>
      </c>
      <c r="D75" s="2" t="s">
        <v>391</v>
      </c>
      <c r="E75" s="2" t="s">
        <v>392</v>
      </c>
      <c r="F75" s="2" t="s">
        <v>393</v>
      </c>
    </row>
    <row r="76" spans="1:6" ht="39.75" customHeight="1" x14ac:dyDescent="0.25">
      <c r="A76" s="6">
        <v>23039</v>
      </c>
      <c r="B76" s="6" t="s">
        <v>64</v>
      </c>
      <c r="C76" s="6" t="s">
        <v>17</v>
      </c>
      <c r="D76" s="6" t="s">
        <v>394</v>
      </c>
      <c r="E76" s="6" t="s">
        <v>395</v>
      </c>
      <c r="F76" s="6" t="s">
        <v>396</v>
      </c>
    </row>
    <row r="77" spans="1:6" ht="39.75" customHeight="1" x14ac:dyDescent="0.25">
      <c r="A77" s="2">
        <v>23167</v>
      </c>
      <c r="B77" s="2" t="s">
        <v>397</v>
      </c>
      <c r="C77" s="2" t="s">
        <v>17</v>
      </c>
      <c r="D77" s="2" t="s">
        <v>398</v>
      </c>
      <c r="E77" s="2" t="s">
        <v>399</v>
      </c>
      <c r="F77" s="2" t="s">
        <v>400</v>
      </c>
    </row>
    <row r="78" spans="1:6" ht="39.75" customHeight="1" x14ac:dyDescent="0.25">
      <c r="A78" s="6">
        <v>23169</v>
      </c>
      <c r="B78" s="6" t="s">
        <v>401</v>
      </c>
      <c r="C78" s="6" t="s">
        <v>17</v>
      </c>
      <c r="D78" s="6" t="s">
        <v>402</v>
      </c>
      <c r="E78" s="6" t="s">
        <v>403</v>
      </c>
      <c r="F78" s="6" t="s">
        <v>404</v>
      </c>
    </row>
    <row r="79" spans="1:6" ht="18" customHeight="1" x14ac:dyDescent="0.25">
      <c r="A79" s="3"/>
      <c r="B79" s="15" t="s">
        <v>949</v>
      </c>
      <c r="C79" s="15"/>
      <c r="D79" s="15"/>
      <c r="E79" s="15"/>
      <c r="F79" s="16"/>
    </row>
    <row r="80" spans="1:6" ht="15" customHeight="1" x14ac:dyDescent="0.25">
      <c r="A80" s="4"/>
      <c r="B80" s="17"/>
      <c r="C80" s="17"/>
      <c r="D80" s="17"/>
      <c r="E80" s="17"/>
      <c r="F80" s="18"/>
    </row>
    <row r="81" spans="1:6" ht="15" customHeight="1" x14ac:dyDescent="0.25">
      <c r="A81" s="5"/>
      <c r="B81" s="19"/>
      <c r="C81" s="19"/>
      <c r="D81" s="19"/>
      <c r="E81" s="19"/>
      <c r="F81" s="20"/>
    </row>
    <row r="82" spans="1:6" ht="30" customHeight="1" x14ac:dyDescent="0.25">
      <c r="A82" s="21" t="s">
        <v>8</v>
      </c>
      <c r="B82" s="21" t="s">
        <v>9</v>
      </c>
      <c r="C82" s="21" t="s">
        <v>97</v>
      </c>
      <c r="D82" s="21" t="s">
        <v>59</v>
      </c>
      <c r="E82" s="23" t="s">
        <v>10</v>
      </c>
      <c r="F82" s="24"/>
    </row>
    <row r="83" spans="1:6" ht="48" customHeight="1" x14ac:dyDescent="0.25">
      <c r="A83" s="22"/>
      <c r="B83" s="22"/>
      <c r="C83" s="22"/>
      <c r="D83" s="22"/>
      <c r="E83" s="1" t="s">
        <v>95</v>
      </c>
      <c r="F83" s="1" t="s">
        <v>96</v>
      </c>
    </row>
    <row r="84" spans="1:6" ht="39.75" customHeight="1" x14ac:dyDescent="0.25">
      <c r="A84" s="2">
        <v>23196</v>
      </c>
      <c r="B84" s="2" t="s">
        <v>405</v>
      </c>
      <c r="C84" s="2" t="s">
        <v>17</v>
      </c>
      <c r="D84" s="2" t="s">
        <v>406</v>
      </c>
      <c r="E84" s="2" t="s">
        <v>407</v>
      </c>
      <c r="F84" s="2" t="s">
        <v>408</v>
      </c>
    </row>
    <row r="85" spans="1:6" ht="39.75" customHeight="1" x14ac:dyDescent="0.25">
      <c r="A85" s="6">
        <v>23278</v>
      </c>
      <c r="B85" s="6" t="s">
        <v>409</v>
      </c>
      <c r="C85" s="6" t="s">
        <v>17</v>
      </c>
      <c r="D85" s="6" t="s">
        <v>410</v>
      </c>
      <c r="E85" s="6" t="s">
        <v>411</v>
      </c>
      <c r="F85" s="6" t="s">
        <v>412</v>
      </c>
    </row>
    <row r="86" spans="1:6" ht="39.75" customHeight="1" x14ac:dyDescent="0.25">
      <c r="A86" s="2">
        <v>45201</v>
      </c>
      <c r="B86" s="2" t="s">
        <v>108</v>
      </c>
      <c r="C86" s="2" t="s">
        <v>109</v>
      </c>
      <c r="D86" s="2" t="s">
        <v>413</v>
      </c>
      <c r="E86" s="2" t="s">
        <v>414</v>
      </c>
      <c r="F86" s="2" t="s">
        <v>415</v>
      </c>
    </row>
    <row r="87" spans="1:6" ht="39.75" customHeight="1" x14ac:dyDescent="0.25">
      <c r="A87" s="6">
        <v>46823</v>
      </c>
      <c r="B87" s="6" t="s">
        <v>83</v>
      </c>
      <c r="C87" s="6" t="s">
        <v>919</v>
      </c>
      <c r="D87" s="6" t="s">
        <v>920</v>
      </c>
      <c r="E87" s="6" t="s">
        <v>921</v>
      </c>
      <c r="F87" s="6" t="s">
        <v>922</v>
      </c>
    </row>
    <row r="88" spans="1:6" ht="39.75" customHeight="1" x14ac:dyDescent="0.25">
      <c r="A88" s="2">
        <v>78125</v>
      </c>
      <c r="B88" s="2" t="s">
        <v>105</v>
      </c>
      <c r="C88" s="2" t="s">
        <v>30</v>
      </c>
      <c r="D88" s="2" t="s">
        <v>106</v>
      </c>
      <c r="E88" s="2">
        <v>60.113903999999998</v>
      </c>
      <c r="F88" s="2">
        <v>30.238803000000001</v>
      </c>
    </row>
    <row r="89" spans="1:6" ht="39.75" customHeight="1" x14ac:dyDescent="0.25">
      <c r="A89" s="6">
        <v>78097</v>
      </c>
      <c r="B89" s="6" t="s">
        <v>89</v>
      </c>
      <c r="C89" s="6" t="s">
        <v>30</v>
      </c>
      <c r="D89" s="6" t="s">
        <v>31</v>
      </c>
      <c r="E89" s="6">
        <v>59.847573619999999</v>
      </c>
      <c r="F89" s="6">
        <v>30.21429062</v>
      </c>
    </row>
    <row r="90" spans="1:6" ht="39.75" customHeight="1" x14ac:dyDescent="0.25">
      <c r="A90" s="2">
        <v>78052</v>
      </c>
      <c r="B90" s="2" t="s">
        <v>62</v>
      </c>
      <c r="C90" s="2" t="s">
        <v>30</v>
      </c>
      <c r="D90" s="2" t="s">
        <v>416</v>
      </c>
      <c r="E90" s="2" t="s">
        <v>417</v>
      </c>
      <c r="F90" s="2" t="s">
        <v>418</v>
      </c>
    </row>
    <row r="91" spans="1:6" ht="39.75" customHeight="1" x14ac:dyDescent="0.25">
      <c r="A91" s="6">
        <v>47471</v>
      </c>
      <c r="B91" s="6" t="s">
        <v>81</v>
      </c>
      <c r="C91" s="6" t="s">
        <v>30</v>
      </c>
      <c r="D91" s="6" t="s">
        <v>419</v>
      </c>
      <c r="E91" s="6" t="s">
        <v>420</v>
      </c>
      <c r="F91" s="6" t="s">
        <v>421</v>
      </c>
    </row>
    <row r="92" spans="1:6" ht="39.75" customHeight="1" x14ac:dyDescent="0.25">
      <c r="A92" s="2">
        <v>47270</v>
      </c>
      <c r="B92" s="2" t="s">
        <v>62</v>
      </c>
      <c r="C92" s="2" t="s">
        <v>30</v>
      </c>
      <c r="D92" s="2" t="s">
        <v>166</v>
      </c>
      <c r="E92" s="2">
        <v>60.085253000000002</v>
      </c>
      <c r="F92" s="2">
        <v>30.376187000000002</v>
      </c>
    </row>
    <row r="93" spans="1:6" ht="39.75" customHeight="1" x14ac:dyDescent="0.25">
      <c r="A93" s="6">
        <v>47241</v>
      </c>
      <c r="B93" s="6" t="s">
        <v>80</v>
      </c>
      <c r="C93" s="6" t="s">
        <v>30</v>
      </c>
      <c r="D93" s="6" t="s">
        <v>422</v>
      </c>
      <c r="E93" s="6" t="s">
        <v>423</v>
      </c>
      <c r="F93" s="6" t="s">
        <v>424</v>
      </c>
    </row>
    <row r="94" spans="1:6" ht="39.75" customHeight="1" x14ac:dyDescent="0.25">
      <c r="A94" s="2">
        <v>47104</v>
      </c>
      <c r="B94" s="2" t="s">
        <v>892</v>
      </c>
      <c r="C94" s="2" t="s">
        <v>30</v>
      </c>
      <c r="D94" s="2" t="s">
        <v>893</v>
      </c>
      <c r="E94" s="2" t="s">
        <v>894</v>
      </c>
      <c r="F94" s="2" t="s">
        <v>895</v>
      </c>
    </row>
    <row r="95" spans="1:6" ht="39.75" customHeight="1" x14ac:dyDescent="0.25">
      <c r="A95" s="6">
        <v>47111</v>
      </c>
      <c r="B95" s="6" t="s">
        <v>80</v>
      </c>
      <c r="C95" s="6" t="s">
        <v>30</v>
      </c>
      <c r="D95" s="6" t="s">
        <v>162</v>
      </c>
      <c r="E95" s="6">
        <v>59.708492</v>
      </c>
      <c r="F95" s="6">
        <v>30.569714999999999</v>
      </c>
    </row>
    <row r="96" spans="1:6" ht="39.75" customHeight="1" x14ac:dyDescent="0.25">
      <c r="A96" s="2">
        <v>47074</v>
      </c>
      <c r="B96" s="2" t="s">
        <v>425</v>
      </c>
      <c r="C96" s="2" t="s">
        <v>30</v>
      </c>
      <c r="D96" s="2" t="s">
        <v>426</v>
      </c>
      <c r="E96" s="2" t="s">
        <v>427</v>
      </c>
      <c r="F96" s="2" t="s">
        <v>428</v>
      </c>
    </row>
    <row r="97" spans="1:6" ht="39.75" customHeight="1" x14ac:dyDescent="0.25">
      <c r="A97" s="6">
        <v>47005</v>
      </c>
      <c r="B97" s="6" t="s">
        <v>82</v>
      </c>
      <c r="C97" s="6" t="s">
        <v>30</v>
      </c>
      <c r="D97" s="6" t="s">
        <v>429</v>
      </c>
      <c r="E97" s="6" t="s">
        <v>430</v>
      </c>
      <c r="F97" s="6" t="s">
        <v>431</v>
      </c>
    </row>
    <row r="98" spans="1:6" ht="39.75" customHeight="1" x14ac:dyDescent="0.25">
      <c r="A98" s="2">
        <v>11198</v>
      </c>
      <c r="B98" s="2" t="s">
        <v>114</v>
      </c>
      <c r="C98" s="2" t="s">
        <v>30</v>
      </c>
      <c r="D98" s="2" t="s">
        <v>195</v>
      </c>
      <c r="E98" s="2" t="s">
        <v>196</v>
      </c>
      <c r="F98" s="2" t="s">
        <v>197</v>
      </c>
    </row>
    <row r="99" spans="1:6" ht="39.75" customHeight="1" x14ac:dyDescent="0.25">
      <c r="A99" s="6">
        <v>11193</v>
      </c>
      <c r="B99" s="6" t="s">
        <v>114</v>
      </c>
      <c r="C99" s="6" t="s">
        <v>30</v>
      </c>
      <c r="D99" s="6" t="s">
        <v>164</v>
      </c>
      <c r="E99" s="6" t="s">
        <v>238</v>
      </c>
      <c r="F99" s="6" t="s">
        <v>239</v>
      </c>
    </row>
    <row r="100" spans="1:6" ht="39.75" customHeight="1" x14ac:dyDescent="0.25">
      <c r="A100" s="2">
        <v>11189</v>
      </c>
      <c r="B100" s="2" t="s">
        <v>114</v>
      </c>
      <c r="C100" s="2" t="s">
        <v>30</v>
      </c>
      <c r="D100" s="2" t="s">
        <v>432</v>
      </c>
      <c r="E100" s="2" t="s">
        <v>433</v>
      </c>
      <c r="F100" s="2" t="s">
        <v>434</v>
      </c>
    </row>
    <row r="101" spans="1:6" ht="39.75" customHeight="1" x14ac:dyDescent="0.25">
      <c r="A101" s="6">
        <v>11180</v>
      </c>
      <c r="B101" s="6" t="s">
        <v>114</v>
      </c>
      <c r="C101" s="6" t="s">
        <v>30</v>
      </c>
      <c r="D101" s="6" t="s">
        <v>149</v>
      </c>
      <c r="E101" s="6" t="s">
        <v>236</v>
      </c>
      <c r="F101" s="6" t="s">
        <v>237</v>
      </c>
    </row>
    <row r="102" spans="1:6" ht="39.75" customHeight="1" x14ac:dyDescent="0.25">
      <c r="A102" s="2">
        <v>11174</v>
      </c>
      <c r="B102" s="2" t="s">
        <v>114</v>
      </c>
      <c r="C102" s="2" t="s">
        <v>30</v>
      </c>
      <c r="D102" s="2" t="s">
        <v>147</v>
      </c>
      <c r="E102" s="2" t="s">
        <v>232</v>
      </c>
      <c r="F102" s="2" t="s">
        <v>233</v>
      </c>
    </row>
    <row r="103" spans="1:6" ht="39.75" customHeight="1" x14ac:dyDescent="0.25">
      <c r="A103" s="6">
        <v>11170</v>
      </c>
      <c r="B103" s="6" t="s">
        <v>114</v>
      </c>
      <c r="C103" s="6" t="s">
        <v>30</v>
      </c>
      <c r="D103" s="6" t="s">
        <v>146</v>
      </c>
      <c r="E103" s="6" t="s">
        <v>230</v>
      </c>
      <c r="F103" s="6" t="s">
        <v>231</v>
      </c>
    </row>
    <row r="104" spans="1:6" ht="39.75" customHeight="1" x14ac:dyDescent="0.25">
      <c r="A104" s="2">
        <v>11169</v>
      </c>
      <c r="B104" s="2" t="s">
        <v>114</v>
      </c>
      <c r="C104" s="2" t="s">
        <v>30</v>
      </c>
      <c r="D104" s="2" t="s">
        <v>145</v>
      </c>
      <c r="E104" s="2" t="s">
        <v>228</v>
      </c>
      <c r="F104" s="2" t="s">
        <v>229</v>
      </c>
    </row>
    <row r="105" spans="1:6" ht="39.75" customHeight="1" x14ac:dyDescent="0.25">
      <c r="A105" s="6">
        <v>11162</v>
      </c>
      <c r="B105" s="6" t="s">
        <v>114</v>
      </c>
      <c r="C105" s="6" t="s">
        <v>30</v>
      </c>
      <c r="D105" s="6" t="s">
        <v>144</v>
      </c>
      <c r="E105" s="6" t="s">
        <v>226</v>
      </c>
      <c r="F105" s="6" t="s">
        <v>227</v>
      </c>
    </row>
    <row r="106" spans="1:6" ht="39.75" customHeight="1" x14ac:dyDescent="0.25">
      <c r="A106" s="2">
        <v>11160</v>
      </c>
      <c r="B106" s="2" t="s">
        <v>114</v>
      </c>
      <c r="C106" s="2" t="s">
        <v>30</v>
      </c>
      <c r="D106" s="2" t="s">
        <v>143</v>
      </c>
      <c r="E106" s="2" t="s">
        <v>224</v>
      </c>
      <c r="F106" s="2" t="s">
        <v>225</v>
      </c>
    </row>
    <row r="107" spans="1:6" ht="39.75" customHeight="1" x14ac:dyDescent="0.25">
      <c r="A107" s="6">
        <v>11159</v>
      </c>
      <c r="B107" s="6" t="s">
        <v>114</v>
      </c>
      <c r="C107" s="6" t="s">
        <v>30</v>
      </c>
      <c r="D107" s="6" t="s">
        <v>435</v>
      </c>
      <c r="E107" s="6" t="s">
        <v>222</v>
      </c>
      <c r="F107" s="6" t="s">
        <v>223</v>
      </c>
    </row>
    <row r="108" spans="1:6" ht="39.75" customHeight="1" x14ac:dyDescent="0.25">
      <c r="A108" s="2">
        <v>11156</v>
      </c>
      <c r="B108" s="2" t="s">
        <v>114</v>
      </c>
      <c r="C108" s="2" t="s">
        <v>30</v>
      </c>
      <c r="D108" s="2" t="s">
        <v>436</v>
      </c>
      <c r="E108" s="2" t="s">
        <v>220</v>
      </c>
      <c r="F108" s="2" t="s">
        <v>221</v>
      </c>
    </row>
    <row r="109" spans="1:6" ht="39.75" customHeight="1" x14ac:dyDescent="0.25">
      <c r="A109" s="6">
        <v>11152</v>
      </c>
      <c r="B109" s="6" t="s">
        <v>114</v>
      </c>
      <c r="C109" s="6" t="s">
        <v>30</v>
      </c>
      <c r="D109" s="6" t="s">
        <v>142</v>
      </c>
      <c r="E109" s="6" t="s">
        <v>218</v>
      </c>
      <c r="F109" s="6" t="s">
        <v>219</v>
      </c>
    </row>
    <row r="110" spans="1:6" ht="39.75" customHeight="1" x14ac:dyDescent="0.25">
      <c r="A110" s="2">
        <v>11151</v>
      </c>
      <c r="B110" s="2" t="s">
        <v>114</v>
      </c>
      <c r="C110" s="2" t="s">
        <v>30</v>
      </c>
      <c r="D110" s="2" t="s">
        <v>141</v>
      </c>
      <c r="E110" s="2" t="s">
        <v>216</v>
      </c>
      <c r="F110" s="2" t="s">
        <v>217</v>
      </c>
    </row>
    <row r="111" spans="1:6" ht="39.75" customHeight="1" x14ac:dyDescent="0.25">
      <c r="A111" s="6">
        <v>11150</v>
      </c>
      <c r="B111" s="6" t="s">
        <v>114</v>
      </c>
      <c r="C111" s="6" t="s">
        <v>30</v>
      </c>
      <c r="D111" s="6" t="s">
        <v>140</v>
      </c>
      <c r="E111" s="6" t="s">
        <v>214</v>
      </c>
      <c r="F111" s="6" t="s">
        <v>215</v>
      </c>
    </row>
    <row r="112" spans="1:6" ht="39.75" customHeight="1" x14ac:dyDescent="0.25">
      <c r="A112" s="2">
        <v>11148</v>
      </c>
      <c r="B112" s="2" t="s">
        <v>114</v>
      </c>
      <c r="C112" s="2" t="s">
        <v>30</v>
      </c>
      <c r="D112" s="2" t="s">
        <v>139</v>
      </c>
      <c r="E112" s="2" t="s">
        <v>212</v>
      </c>
      <c r="F112" s="2" t="s">
        <v>213</v>
      </c>
    </row>
    <row r="113" spans="1:6" ht="39.75" customHeight="1" x14ac:dyDescent="0.25">
      <c r="A113" s="6">
        <v>11145</v>
      </c>
      <c r="B113" s="6" t="s">
        <v>114</v>
      </c>
      <c r="C113" s="6" t="s">
        <v>30</v>
      </c>
      <c r="D113" s="6" t="s">
        <v>137</v>
      </c>
      <c r="E113" s="6" t="s">
        <v>208</v>
      </c>
      <c r="F113" s="6" t="s">
        <v>209</v>
      </c>
    </row>
    <row r="114" spans="1:6" ht="39.75" customHeight="1" x14ac:dyDescent="0.25">
      <c r="A114" s="2">
        <v>11144</v>
      </c>
      <c r="B114" s="2" t="s">
        <v>114</v>
      </c>
      <c r="C114" s="2" t="s">
        <v>30</v>
      </c>
      <c r="D114" s="2" t="s">
        <v>136</v>
      </c>
      <c r="E114" s="2" t="s">
        <v>206</v>
      </c>
      <c r="F114" s="2" t="s">
        <v>207</v>
      </c>
    </row>
    <row r="115" spans="1:6" ht="39.75" customHeight="1" x14ac:dyDescent="0.25">
      <c r="A115" s="6">
        <v>11110</v>
      </c>
      <c r="B115" s="6" t="s">
        <v>114</v>
      </c>
      <c r="C115" s="6" t="s">
        <v>30</v>
      </c>
      <c r="D115" s="6" t="s">
        <v>437</v>
      </c>
      <c r="E115" s="6" t="s">
        <v>204</v>
      </c>
      <c r="F115" s="6" t="s">
        <v>205</v>
      </c>
    </row>
    <row r="116" spans="1:6" ht="39.75" customHeight="1" x14ac:dyDescent="0.25">
      <c r="A116" s="2">
        <v>11146</v>
      </c>
      <c r="B116" s="2" t="s">
        <v>114</v>
      </c>
      <c r="C116" s="2" t="s">
        <v>30</v>
      </c>
      <c r="D116" s="2" t="s">
        <v>138</v>
      </c>
      <c r="E116" s="2" t="s">
        <v>210</v>
      </c>
      <c r="F116" s="2" t="s">
        <v>211</v>
      </c>
    </row>
    <row r="117" spans="1:6" ht="39.75" customHeight="1" x14ac:dyDescent="0.25">
      <c r="A117" s="6">
        <v>11179</v>
      </c>
      <c r="B117" s="6" t="s">
        <v>114</v>
      </c>
      <c r="C117" s="6" t="s">
        <v>30</v>
      </c>
      <c r="D117" s="6" t="s">
        <v>148</v>
      </c>
      <c r="E117" s="6" t="s">
        <v>234</v>
      </c>
      <c r="F117" s="6" t="s">
        <v>235</v>
      </c>
    </row>
    <row r="118" spans="1:6" ht="18" customHeight="1" x14ac:dyDescent="0.25">
      <c r="A118" s="3"/>
      <c r="B118" s="15" t="s">
        <v>949</v>
      </c>
      <c r="C118" s="15"/>
      <c r="D118" s="15"/>
      <c r="E118" s="15"/>
      <c r="F118" s="16"/>
    </row>
    <row r="119" spans="1:6" ht="15" customHeight="1" x14ac:dyDescent="0.25">
      <c r="A119" s="4"/>
      <c r="B119" s="17"/>
      <c r="C119" s="17"/>
      <c r="D119" s="17"/>
      <c r="E119" s="17"/>
      <c r="F119" s="18"/>
    </row>
    <row r="120" spans="1:6" ht="15" customHeight="1" x14ac:dyDescent="0.25">
      <c r="A120" s="5"/>
      <c r="B120" s="19"/>
      <c r="C120" s="19"/>
      <c r="D120" s="19"/>
      <c r="E120" s="19"/>
      <c r="F120" s="20"/>
    </row>
    <row r="121" spans="1:6" ht="30" customHeight="1" x14ac:dyDescent="0.25">
      <c r="A121" s="21" t="s">
        <v>8</v>
      </c>
      <c r="B121" s="21" t="s">
        <v>9</v>
      </c>
      <c r="C121" s="21" t="s">
        <v>97</v>
      </c>
      <c r="D121" s="21" t="s">
        <v>59</v>
      </c>
      <c r="E121" s="23" t="s">
        <v>10</v>
      </c>
      <c r="F121" s="24"/>
    </row>
    <row r="122" spans="1:6" ht="48" customHeight="1" x14ac:dyDescent="0.25">
      <c r="A122" s="22"/>
      <c r="B122" s="22"/>
      <c r="C122" s="22"/>
      <c r="D122" s="22"/>
      <c r="E122" s="1" t="s">
        <v>95</v>
      </c>
      <c r="F122" s="1" t="s">
        <v>96</v>
      </c>
    </row>
    <row r="123" spans="1:6" ht="39.75" customHeight="1" x14ac:dyDescent="0.25">
      <c r="A123" s="2">
        <v>47148</v>
      </c>
      <c r="B123" s="2" t="s">
        <v>80</v>
      </c>
      <c r="C123" s="2" t="s">
        <v>30</v>
      </c>
      <c r="D123" s="2" t="s">
        <v>49</v>
      </c>
      <c r="E123" s="2">
        <v>60.746036539999999</v>
      </c>
      <c r="F123" s="2">
        <v>28.795385960000001</v>
      </c>
    </row>
    <row r="124" spans="1:6" ht="39.75" customHeight="1" x14ac:dyDescent="0.25">
      <c r="A124" s="6">
        <v>47108</v>
      </c>
      <c r="B124" s="6" t="s">
        <v>82</v>
      </c>
      <c r="C124" s="6" t="s">
        <v>30</v>
      </c>
      <c r="D124" s="6" t="s">
        <v>438</v>
      </c>
      <c r="E124" s="6">
        <v>59.899925000000003</v>
      </c>
      <c r="F124" s="6">
        <v>30.731394000000002</v>
      </c>
    </row>
    <row r="125" spans="1:6" ht="39.75" customHeight="1" x14ac:dyDescent="0.25">
      <c r="A125" s="2">
        <v>47109</v>
      </c>
      <c r="B125" s="2" t="s">
        <v>82</v>
      </c>
      <c r="C125" s="2" t="s">
        <v>30</v>
      </c>
      <c r="D125" s="2" t="s">
        <v>439</v>
      </c>
      <c r="E125" s="2">
        <v>59.901629</v>
      </c>
      <c r="F125" s="2">
        <v>30.732735999999999</v>
      </c>
    </row>
    <row r="126" spans="1:6" ht="39.75" customHeight="1" x14ac:dyDescent="0.25">
      <c r="A126" s="6">
        <v>78078</v>
      </c>
      <c r="B126" s="6" t="s">
        <v>80</v>
      </c>
      <c r="C126" s="6" t="s">
        <v>30</v>
      </c>
      <c r="D126" s="6" t="s">
        <v>107</v>
      </c>
      <c r="E126" s="6">
        <v>59.802303999999999</v>
      </c>
      <c r="F126" s="6">
        <v>30.398664</v>
      </c>
    </row>
    <row r="127" spans="1:6" ht="39.75" customHeight="1" x14ac:dyDescent="0.25">
      <c r="A127" s="2">
        <v>78174</v>
      </c>
      <c r="B127" s="2" t="s">
        <v>62</v>
      </c>
      <c r="C127" s="2" t="s">
        <v>30</v>
      </c>
      <c r="D127" s="2" t="s">
        <v>440</v>
      </c>
      <c r="E127" s="2">
        <v>59.735661</v>
      </c>
      <c r="F127" s="2">
        <v>30.560386000000001</v>
      </c>
    </row>
    <row r="128" spans="1:6" ht="39.75" customHeight="1" x14ac:dyDescent="0.25">
      <c r="A128" s="6">
        <v>78271</v>
      </c>
      <c r="B128" s="6" t="s">
        <v>62</v>
      </c>
      <c r="C128" s="6" t="s">
        <v>30</v>
      </c>
      <c r="D128" s="6" t="s">
        <v>192</v>
      </c>
      <c r="E128" s="6">
        <v>60.022759999999998</v>
      </c>
      <c r="F128" s="6">
        <v>30.266570000000002</v>
      </c>
    </row>
    <row r="129" spans="1:6" ht="39.75" customHeight="1" x14ac:dyDescent="0.25">
      <c r="A129" s="2">
        <v>47235</v>
      </c>
      <c r="B129" s="2" t="s">
        <v>42</v>
      </c>
      <c r="C129" s="2" t="s">
        <v>30</v>
      </c>
      <c r="D129" s="2" t="s">
        <v>441</v>
      </c>
      <c r="E129" s="2">
        <v>59.879092</v>
      </c>
      <c r="F129" s="2">
        <v>30.526229000000001</v>
      </c>
    </row>
    <row r="130" spans="1:6" ht="39.75" customHeight="1" x14ac:dyDescent="0.25">
      <c r="A130" s="6">
        <v>47002</v>
      </c>
      <c r="B130" s="6" t="s">
        <v>66</v>
      </c>
      <c r="C130" s="6" t="s">
        <v>30</v>
      </c>
      <c r="D130" s="6" t="s">
        <v>112</v>
      </c>
      <c r="E130" s="6">
        <v>59.560049220000003</v>
      </c>
      <c r="F130" s="6">
        <v>30.163757799999999</v>
      </c>
    </row>
    <row r="131" spans="1:6" ht="39.75" customHeight="1" x14ac:dyDescent="0.25">
      <c r="A131" s="2">
        <v>78001</v>
      </c>
      <c r="B131" s="2" t="s">
        <v>66</v>
      </c>
      <c r="C131" s="2" t="s">
        <v>30</v>
      </c>
      <c r="D131" s="2" t="s">
        <v>442</v>
      </c>
      <c r="E131" s="2" t="s">
        <v>443</v>
      </c>
      <c r="F131" s="2" t="s">
        <v>444</v>
      </c>
    </row>
    <row r="132" spans="1:6" ht="39.75" customHeight="1" x14ac:dyDescent="0.25">
      <c r="A132" s="6">
        <v>48770</v>
      </c>
      <c r="B132" s="6" t="s">
        <v>47</v>
      </c>
      <c r="C132" s="6" t="s">
        <v>103</v>
      </c>
      <c r="D132" s="6" t="s">
        <v>445</v>
      </c>
      <c r="E132" s="6" t="s">
        <v>446</v>
      </c>
      <c r="F132" s="6" t="s">
        <v>447</v>
      </c>
    </row>
    <row r="133" spans="1:6" ht="39.75" customHeight="1" x14ac:dyDescent="0.25">
      <c r="A133" s="2">
        <v>11026</v>
      </c>
      <c r="B133" s="2" t="s">
        <v>114</v>
      </c>
      <c r="C133" s="2" t="s">
        <v>103</v>
      </c>
      <c r="D133" s="2" t="s">
        <v>150</v>
      </c>
      <c r="E133" s="2" t="s">
        <v>240</v>
      </c>
      <c r="F133" s="2" t="s">
        <v>241</v>
      </c>
    </row>
    <row r="134" spans="1:6" ht="39.75" customHeight="1" x14ac:dyDescent="0.25">
      <c r="A134" s="6">
        <v>48757</v>
      </c>
      <c r="B134" s="6" t="s">
        <v>102</v>
      </c>
      <c r="C134" s="6" t="s">
        <v>103</v>
      </c>
      <c r="D134" s="6" t="s">
        <v>448</v>
      </c>
      <c r="E134" s="6" t="s">
        <v>449</v>
      </c>
      <c r="F134" s="6" t="s">
        <v>450</v>
      </c>
    </row>
    <row r="135" spans="1:6" ht="39.75" customHeight="1" x14ac:dyDescent="0.25">
      <c r="A135" s="2">
        <v>77545</v>
      </c>
      <c r="B135" s="2" t="s">
        <v>62</v>
      </c>
      <c r="C135" s="2" t="s">
        <v>18</v>
      </c>
      <c r="D135" s="2" t="s">
        <v>451</v>
      </c>
      <c r="E135" s="2">
        <v>55.769449999999999</v>
      </c>
      <c r="F135" s="2">
        <v>37.523000000000003</v>
      </c>
    </row>
    <row r="136" spans="1:6" ht="39.75" customHeight="1" x14ac:dyDescent="0.25">
      <c r="A136" s="6">
        <v>77516</v>
      </c>
      <c r="B136" s="6" t="s">
        <v>62</v>
      </c>
      <c r="C136" s="6" t="s">
        <v>18</v>
      </c>
      <c r="D136" s="6" t="s">
        <v>452</v>
      </c>
      <c r="E136" s="6" t="s">
        <v>453</v>
      </c>
      <c r="F136" s="6" t="s">
        <v>454</v>
      </c>
    </row>
    <row r="137" spans="1:6" ht="39.75" customHeight="1" x14ac:dyDescent="0.25">
      <c r="A137" s="2">
        <v>77502</v>
      </c>
      <c r="B137" s="2" t="s">
        <v>62</v>
      </c>
      <c r="C137" s="2" t="s">
        <v>18</v>
      </c>
      <c r="D137" s="2" t="s">
        <v>455</v>
      </c>
      <c r="E137" s="2" t="s">
        <v>456</v>
      </c>
      <c r="F137" s="2" t="s">
        <v>457</v>
      </c>
    </row>
    <row r="138" spans="1:6" ht="39.75" customHeight="1" x14ac:dyDescent="0.25">
      <c r="A138" s="6">
        <v>77587</v>
      </c>
      <c r="B138" s="6" t="s">
        <v>62</v>
      </c>
      <c r="C138" s="6" t="s">
        <v>18</v>
      </c>
      <c r="D138" s="6" t="s">
        <v>779</v>
      </c>
      <c r="E138" s="6" t="s">
        <v>777</v>
      </c>
      <c r="F138" s="6" t="s">
        <v>778</v>
      </c>
    </row>
    <row r="139" spans="1:6" ht="39.75" customHeight="1" x14ac:dyDescent="0.25">
      <c r="A139" s="2">
        <v>77595</v>
      </c>
      <c r="B139" s="2" t="s">
        <v>62</v>
      </c>
      <c r="C139" s="2" t="s">
        <v>18</v>
      </c>
      <c r="D139" s="2" t="s">
        <v>780</v>
      </c>
      <c r="E139" s="2" t="s">
        <v>781</v>
      </c>
      <c r="F139" s="2" t="s">
        <v>782</v>
      </c>
    </row>
    <row r="140" spans="1:6" ht="39.75" customHeight="1" x14ac:dyDescent="0.25">
      <c r="A140" s="6">
        <v>77704</v>
      </c>
      <c r="B140" s="6" t="s">
        <v>62</v>
      </c>
      <c r="C140" s="6" t="s">
        <v>18</v>
      </c>
      <c r="D140" s="6" t="s">
        <v>760</v>
      </c>
      <c r="E140" s="6" t="s">
        <v>758</v>
      </c>
      <c r="F140" s="6" t="s">
        <v>759</v>
      </c>
    </row>
    <row r="141" spans="1:6" ht="39.75" customHeight="1" x14ac:dyDescent="0.25">
      <c r="A141" s="2">
        <v>50625</v>
      </c>
      <c r="B141" s="2" t="s">
        <v>458</v>
      </c>
      <c r="C141" s="2" t="s">
        <v>18</v>
      </c>
      <c r="D141" s="2" t="s">
        <v>459</v>
      </c>
      <c r="E141" s="2" t="s">
        <v>460</v>
      </c>
      <c r="F141" s="2" t="s">
        <v>461</v>
      </c>
    </row>
    <row r="142" spans="1:6" ht="39.75" customHeight="1" x14ac:dyDescent="0.25">
      <c r="A142" s="6">
        <v>50452</v>
      </c>
      <c r="B142" s="6" t="s">
        <v>80</v>
      </c>
      <c r="C142" s="6" t="s">
        <v>18</v>
      </c>
      <c r="D142" s="6" t="s">
        <v>462</v>
      </c>
      <c r="E142" s="6" t="s">
        <v>463</v>
      </c>
      <c r="F142" s="6" t="s">
        <v>464</v>
      </c>
    </row>
    <row r="143" spans="1:6" ht="39.75" customHeight="1" x14ac:dyDescent="0.25">
      <c r="A143" s="2">
        <v>50449</v>
      </c>
      <c r="B143" s="2" t="s">
        <v>80</v>
      </c>
      <c r="C143" s="2" t="s">
        <v>18</v>
      </c>
      <c r="D143" s="2" t="s">
        <v>465</v>
      </c>
      <c r="E143" s="2" t="s">
        <v>466</v>
      </c>
      <c r="F143" s="2" t="s">
        <v>467</v>
      </c>
    </row>
    <row r="144" spans="1:6" ht="39.75" customHeight="1" x14ac:dyDescent="0.25">
      <c r="A144" s="6">
        <v>50444</v>
      </c>
      <c r="B144" s="6" t="s">
        <v>80</v>
      </c>
      <c r="C144" s="6" t="s">
        <v>18</v>
      </c>
      <c r="D144" s="6" t="s">
        <v>468</v>
      </c>
      <c r="E144" s="6" t="s">
        <v>469</v>
      </c>
      <c r="F144" s="6" t="s">
        <v>470</v>
      </c>
    </row>
    <row r="145" spans="1:6" ht="39.75" customHeight="1" x14ac:dyDescent="0.25">
      <c r="A145" s="2">
        <v>50420</v>
      </c>
      <c r="B145" s="2" t="s">
        <v>47</v>
      </c>
      <c r="C145" s="2" t="s">
        <v>18</v>
      </c>
      <c r="D145" s="2" t="s">
        <v>471</v>
      </c>
      <c r="E145" s="2" t="s">
        <v>472</v>
      </c>
      <c r="F145" s="2" t="s">
        <v>473</v>
      </c>
    </row>
    <row r="146" spans="1:6" ht="39.75" customHeight="1" x14ac:dyDescent="0.25">
      <c r="A146" s="6">
        <v>50418</v>
      </c>
      <c r="B146" s="6" t="s">
        <v>79</v>
      </c>
      <c r="C146" s="6" t="s">
        <v>18</v>
      </c>
      <c r="D146" s="6" t="s">
        <v>111</v>
      </c>
      <c r="E146" s="6">
        <v>55.465389999999999</v>
      </c>
      <c r="F146" s="6">
        <v>35.830300000000001</v>
      </c>
    </row>
    <row r="147" spans="1:6" ht="39.75" customHeight="1" x14ac:dyDescent="0.25">
      <c r="A147" s="2">
        <v>50417</v>
      </c>
      <c r="B147" s="2" t="s">
        <v>79</v>
      </c>
      <c r="C147" s="2" t="s">
        <v>18</v>
      </c>
      <c r="D147" s="2" t="s">
        <v>110</v>
      </c>
      <c r="E147" s="2">
        <v>55.46387</v>
      </c>
      <c r="F147" s="2">
        <v>35.828800000000001</v>
      </c>
    </row>
    <row r="148" spans="1:6" ht="39.75" customHeight="1" x14ac:dyDescent="0.25">
      <c r="A148" s="6">
        <v>50412</v>
      </c>
      <c r="B148" s="6" t="s">
        <v>79</v>
      </c>
      <c r="C148" s="6" t="s">
        <v>18</v>
      </c>
      <c r="D148" s="6" t="s">
        <v>20</v>
      </c>
      <c r="E148" s="6">
        <v>55.697620000000001</v>
      </c>
      <c r="F148" s="6">
        <v>37.343359999999997</v>
      </c>
    </row>
    <row r="149" spans="1:6" ht="39.75" customHeight="1" x14ac:dyDescent="0.25">
      <c r="A149" s="2">
        <v>50407</v>
      </c>
      <c r="B149" s="2" t="s">
        <v>90</v>
      </c>
      <c r="C149" s="2" t="s">
        <v>18</v>
      </c>
      <c r="D149" s="2" t="s">
        <v>19</v>
      </c>
      <c r="E149" s="2">
        <v>55.88955</v>
      </c>
      <c r="F149" s="2">
        <v>37.488329999999998</v>
      </c>
    </row>
    <row r="150" spans="1:6" ht="39.75" customHeight="1" x14ac:dyDescent="0.25">
      <c r="A150" s="6">
        <v>50262</v>
      </c>
      <c r="B150" s="6" t="s">
        <v>83</v>
      </c>
      <c r="C150" s="6" t="s">
        <v>18</v>
      </c>
      <c r="D150" s="6" t="s">
        <v>474</v>
      </c>
      <c r="E150" s="6">
        <v>55.384988</v>
      </c>
      <c r="F150" s="6">
        <v>37.603397000000001</v>
      </c>
    </row>
    <row r="151" spans="1:6" ht="39.75" customHeight="1" x14ac:dyDescent="0.25">
      <c r="A151" s="2">
        <v>50249</v>
      </c>
      <c r="B151" s="2" t="s">
        <v>475</v>
      </c>
      <c r="C151" s="2" t="s">
        <v>18</v>
      </c>
      <c r="D151" s="2" t="s">
        <v>476</v>
      </c>
      <c r="E151" s="2" t="s">
        <v>477</v>
      </c>
      <c r="F151" s="2" t="s">
        <v>478</v>
      </c>
    </row>
    <row r="152" spans="1:6" ht="39.75" customHeight="1" x14ac:dyDescent="0.25">
      <c r="A152" s="6">
        <v>50234</v>
      </c>
      <c r="B152" s="6" t="s">
        <v>47</v>
      </c>
      <c r="C152" s="6" t="s">
        <v>18</v>
      </c>
      <c r="D152" s="6" t="s">
        <v>479</v>
      </c>
      <c r="E152" s="6" t="s">
        <v>480</v>
      </c>
      <c r="F152" s="6" t="s">
        <v>481</v>
      </c>
    </row>
    <row r="153" spans="1:6" ht="39.75" customHeight="1" x14ac:dyDescent="0.25">
      <c r="A153" s="2">
        <v>12030</v>
      </c>
      <c r="B153" s="2" t="s">
        <v>114</v>
      </c>
      <c r="C153" s="2" t="s">
        <v>18</v>
      </c>
      <c r="D153" s="2" t="s">
        <v>127</v>
      </c>
      <c r="E153" s="2" t="s">
        <v>128</v>
      </c>
      <c r="F153" s="2" t="s">
        <v>129</v>
      </c>
    </row>
    <row r="154" spans="1:6" ht="39.75" customHeight="1" x14ac:dyDescent="0.25">
      <c r="A154" s="6">
        <v>12029</v>
      </c>
      <c r="B154" s="6" t="s">
        <v>114</v>
      </c>
      <c r="C154" s="6" t="s">
        <v>18</v>
      </c>
      <c r="D154" s="6" t="s">
        <v>126</v>
      </c>
      <c r="E154" s="6" t="s">
        <v>264</v>
      </c>
      <c r="F154" s="6" t="s">
        <v>265</v>
      </c>
    </row>
    <row r="155" spans="1:6" ht="39.75" customHeight="1" x14ac:dyDescent="0.25">
      <c r="A155" s="2">
        <v>11075</v>
      </c>
      <c r="B155" s="2" t="s">
        <v>114</v>
      </c>
      <c r="C155" s="2" t="s">
        <v>18</v>
      </c>
      <c r="D155" s="2" t="s">
        <v>125</v>
      </c>
      <c r="E155" s="2" t="s">
        <v>262</v>
      </c>
      <c r="F155" s="2" t="s">
        <v>263</v>
      </c>
    </row>
    <row r="156" spans="1:6" ht="39.75" customHeight="1" x14ac:dyDescent="0.25">
      <c r="A156" s="6">
        <v>11072</v>
      </c>
      <c r="B156" s="6" t="s">
        <v>114</v>
      </c>
      <c r="C156" s="6" t="s">
        <v>18</v>
      </c>
      <c r="D156" s="6" t="s">
        <v>124</v>
      </c>
      <c r="E156" s="6" t="s">
        <v>260</v>
      </c>
      <c r="F156" s="6" t="s">
        <v>261</v>
      </c>
    </row>
    <row r="157" spans="1:6" ht="18" customHeight="1" x14ac:dyDescent="0.25">
      <c r="A157" s="3"/>
      <c r="B157" s="15" t="s">
        <v>949</v>
      </c>
      <c r="C157" s="15"/>
      <c r="D157" s="15"/>
      <c r="E157" s="15"/>
      <c r="F157" s="16"/>
    </row>
    <row r="158" spans="1:6" ht="15" customHeight="1" x14ac:dyDescent="0.25">
      <c r="A158" s="4"/>
      <c r="B158" s="17"/>
      <c r="C158" s="17"/>
      <c r="D158" s="17"/>
      <c r="E158" s="17"/>
      <c r="F158" s="18"/>
    </row>
    <row r="159" spans="1:6" ht="15" customHeight="1" x14ac:dyDescent="0.25">
      <c r="A159" s="5"/>
      <c r="B159" s="19"/>
      <c r="C159" s="19"/>
      <c r="D159" s="19"/>
      <c r="E159" s="19"/>
      <c r="F159" s="20"/>
    </row>
    <row r="160" spans="1:6" ht="30" customHeight="1" x14ac:dyDescent="0.25">
      <c r="A160" s="21" t="s">
        <v>8</v>
      </c>
      <c r="B160" s="21" t="s">
        <v>9</v>
      </c>
      <c r="C160" s="21" t="s">
        <v>97</v>
      </c>
      <c r="D160" s="21" t="s">
        <v>59</v>
      </c>
      <c r="E160" s="23" t="s">
        <v>10</v>
      </c>
      <c r="F160" s="24"/>
    </row>
    <row r="161" spans="1:6" ht="48" customHeight="1" x14ac:dyDescent="0.25">
      <c r="A161" s="22"/>
      <c r="B161" s="22"/>
      <c r="C161" s="22"/>
      <c r="D161" s="22"/>
      <c r="E161" s="1" t="s">
        <v>95</v>
      </c>
      <c r="F161" s="1" t="s">
        <v>96</v>
      </c>
    </row>
    <row r="162" spans="1:6" ht="39.75" customHeight="1" x14ac:dyDescent="0.25">
      <c r="A162" s="2">
        <v>11070</v>
      </c>
      <c r="B162" s="2" t="s">
        <v>114</v>
      </c>
      <c r="C162" s="2" t="s">
        <v>18</v>
      </c>
      <c r="D162" s="2" t="s">
        <v>123</v>
      </c>
      <c r="E162" s="2" t="s">
        <v>258</v>
      </c>
      <c r="F162" s="2" t="s">
        <v>259</v>
      </c>
    </row>
    <row r="163" spans="1:6" ht="39.75" customHeight="1" x14ac:dyDescent="0.25">
      <c r="A163" s="6">
        <v>11059</v>
      </c>
      <c r="B163" s="6" t="s">
        <v>114</v>
      </c>
      <c r="C163" s="6" t="s">
        <v>18</v>
      </c>
      <c r="D163" s="6" t="s">
        <v>121</v>
      </c>
      <c r="E163" s="6" t="s">
        <v>254</v>
      </c>
      <c r="F163" s="6" t="s">
        <v>255</v>
      </c>
    </row>
    <row r="164" spans="1:6" ht="39.75" customHeight="1" x14ac:dyDescent="0.25">
      <c r="A164" s="2">
        <v>11057</v>
      </c>
      <c r="B164" s="2" t="s">
        <v>114</v>
      </c>
      <c r="C164" s="2" t="s">
        <v>18</v>
      </c>
      <c r="D164" s="2" t="s">
        <v>120</v>
      </c>
      <c r="E164" s="2" t="s">
        <v>252</v>
      </c>
      <c r="F164" s="2" t="s">
        <v>253</v>
      </c>
    </row>
    <row r="165" spans="1:6" ht="39.75" customHeight="1" x14ac:dyDescent="0.25">
      <c r="A165" s="6">
        <v>11040</v>
      </c>
      <c r="B165" s="6" t="s">
        <v>114</v>
      </c>
      <c r="C165" s="6" t="s">
        <v>18</v>
      </c>
      <c r="D165" s="6" t="s">
        <v>119</v>
      </c>
      <c r="E165" s="6" t="s">
        <v>250</v>
      </c>
      <c r="F165" s="6" t="s">
        <v>251</v>
      </c>
    </row>
    <row r="166" spans="1:6" ht="39.75" customHeight="1" x14ac:dyDescent="0.25">
      <c r="A166" s="2">
        <v>11037</v>
      </c>
      <c r="B166" s="2" t="s">
        <v>114</v>
      </c>
      <c r="C166" s="2" t="s">
        <v>18</v>
      </c>
      <c r="D166" s="2" t="s">
        <v>118</v>
      </c>
      <c r="E166" s="2" t="s">
        <v>248</v>
      </c>
      <c r="F166" s="2" t="s">
        <v>249</v>
      </c>
    </row>
    <row r="167" spans="1:6" ht="39.75" customHeight="1" x14ac:dyDescent="0.25">
      <c r="A167" s="6">
        <v>11036</v>
      </c>
      <c r="B167" s="6" t="s">
        <v>114</v>
      </c>
      <c r="C167" s="6" t="s">
        <v>18</v>
      </c>
      <c r="D167" s="6" t="s">
        <v>117</v>
      </c>
      <c r="E167" s="6" t="s">
        <v>246</v>
      </c>
      <c r="F167" s="6" t="s">
        <v>247</v>
      </c>
    </row>
    <row r="168" spans="1:6" ht="39.75" customHeight="1" x14ac:dyDescent="0.25">
      <c r="A168" s="2">
        <v>11035</v>
      </c>
      <c r="B168" s="2" t="s">
        <v>114</v>
      </c>
      <c r="C168" s="2" t="s">
        <v>18</v>
      </c>
      <c r="D168" s="2" t="s">
        <v>116</v>
      </c>
      <c r="E168" s="2" t="s">
        <v>244</v>
      </c>
      <c r="F168" s="2" t="s">
        <v>245</v>
      </c>
    </row>
    <row r="169" spans="1:6" ht="39.75" customHeight="1" x14ac:dyDescent="0.25">
      <c r="A169" s="6">
        <v>11019</v>
      </c>
      <c r="B169" s="6" t="s">
        <v>114</v>
      </c>
      <c r="C169" s="6" t="s">
        <v>18</v>
      </c>
      <c r="D169" s="6" t="s">
        <v>115</v>
      </c>
      <c r="E169" s="6" t="s">
        <v>242</v>
      </c>
      <c r="F169" s="6" t="s">
        <v>243</v>
      </c>
    </row>
    <row r="170" spans="1:6" ht="39.75" customHeight="1" x14ac:dyDescent="0.25">
      <c r="A170" s="2">
        <v>12003</v>
      </c>
      <c r="B170" s="2" t="s">
        <v>114</v>
      </c>
      <c r="C170" s="2" t="s">
        <v>18</v>
      </c>
      <c r="D170" s="2" t="s">
        <v>834</v>
      </c>
      <c r="E170" s="2" t="s">
        <v>835</v>
      </c>
      <c r="F170" s="2" t="s">
        <v>836</v>
      </c>
    </row>
    <row r="171" spans="1:6" ht="39.75" customHeight="1" x14ac:dyDescent="0.25">
      <c r="A171" s="6">
        <v>50209</v>
      </c>
      <c r="B171" s="6" t="s">
        <v>83</v>
      </c>
      <c r="C171" s="6" t="s">
        <v>18</v>
      </c>
      <c r="D171" s="6" t="s">
        <v>482</v>
      </c>
      <c r="E171" s="6">
        <v>55.046644000000001</v>
      </c>
      <c r="F171" s="6">
        <v>37.560492000000004</v>
      </c>
    </row>
    <row r="172" spans="1:6" ht="39.75" customHeight="1" x14ac:dyDescent="0.25">
      <c r="A172" s="2">
        <v>50218</v>
      </c>
      <c r="B172" s="2" t="s">
        <v>930</v>
      </c>
      <c r="C172" s="2" t="s">
        <v>18</v>
      </c>
      <c r="D172" s="2" t="s">
        <v>931</v>
      </c>
      <c r="E172" s="2" t="s">
        <v>932</v>
      </c>
      <c r="F172" s="2" t="s">
        <v>933</v>
      </c>
    </row>
    <row r="173" spans="1:6" ht="39.75" customHeight="1" x14ac:dyDescent="0.25">
      <c r="A173" s="6">
        <v>50301</v>
      </c>
      <c r="B173" s="6" t="s">
        <v>847</v>
      </c>
      <c r="C173" s="6" t="s">
        <v>18</v>
      </c>
      <c r="D173" s="6" t="s">
        <v>848</v>
      </c>
      <c r="E173" s="6" t="s">
        <v>849</v>
      </c>
      <c r="F173" s="6" t="s">
        <v>850</v>
      </c>
    </row>
    <row r="174" spans="1:6" ht="39.75" customHeight="1" x14ac:dyDescent="0.25">
      <c r="A174" s="2">
        <v>50302</v>
      </c>
      <c r="B174" s="2" t="s">
        <v>62</v>
      </c>
      <c r="C174" s="2" t="s">
        <v>18</v>
      </c>
      <c r="D174" s="2" t="s">
        <v>851</v>
      </c>
      <c r="E174" s="2" t="s">
        <v>852</v>
      </c>
      <c r="F174" s="2" t="s">
        <v>853</v>
      </c>
    </row>
    <row r="175" spans="1:6" ht="39.75" customHeight="1" x14ac:dyDescent="0.25">
      <c r="A175" s="6">
        <v>50304</v>
      </c>
      <c r="B175" s="6" t="s">
        <v>854</v>
      </c>
      <c r="C175" s="6" t="s">
        <v>18</v>
      </c>
      <c r="D175" s="6" t="s">
        <v>855</v>
      </c>
      <c r="E175" s="6" t="s">
        <v>856</v>
      </c>
      <c r="F175" s="6" t="s">
        <v>857</v>
      </c>
    </row>
    <row r="176" spans="1:6" ht="39.75" customHeight="1" x14ac:dyDescent="0.25">
      <c r="A176" s="2">
        <v>50305</v>
      </c>
      <c r="B176" s="2" t="s">
        <v>858</v>
      </c>
      <c r="C176" s="2" t="s">
        <v>18</v>
      </c>
      <c r="D176" s="2" t="s">
        <v>859</v>
      </c>
      <c r="E176" s="2" t="s">
        <v>860</v>
      </c>
      <c r="F176" s="2" t="s">
        <v>861</v>
      </c>
    </row>
    <row r="177" spans="1:6" ht="39.75" customHeight="1" x14ac:dyDescent="0.25">
      <c r="A177" s="6">
        <v>50307</v>
      </c>
      <c r="B177" s="6" t="s">
        <v>862</v>
      </c>
      <c r="C177" s="6" t="s">
        <v>18</v>
      </c>
      <c r="D177" s="6" t="s">
        <v>863</v>
      </c>
      <c r="E177" s="6" t="s">
        <v>864</v>
      </c>
      <c r="F177" s="6" t="s">
        <v>865</v>
      </c>
    </row>
    <row r="178" spans="1:6" ht="39.75" customHeight="1" x14ac:dyDescent="0.25">
      <c r="A178" s="2">
        <v>50309</v>
      </c>
      <c r="B178" s="2" t="s">
        <v>854</v>
      </c>
      <c r="C178" s="2" t="s">
        <v>18</v>
      </c>
      <c r="D178" s="2" t="s">
        <v>866</v>
      </c>
      <c r="E178" s="2" t="s">
        <v>867</v>
      </c>
      <c r="F178" s="2" t="s">
        <v>868</v>
      </c>
    </row>
    <row r="179" spans="1:6" ht="39.75" customHeight="1" x14ac:dyDescent="0.25">
      <c r="A179" s="6">
        <v>50435</v>
      </c>
      <c r="B179" s="6" t="s">
        <v>78</v>
      </c>
      <c r="C179" s="6" t="s">
        <v>18</v>
      </c>
      <c r="D179" s="6" t="s">
        <v>21</v>
      </c>
      <c r="E179" s="6">
        <v>54.927280000000003</v>
      </c>
      <c r="F179" s="6">
        <v>39.09234</v>
      </c>
    </row>
    <row r="180" spans="1:6" ht="39.75" customHeight="1" x14ac:dyDescent="0.25">
      <c r="A180" s="2">
        <v>50626</v>
      </c>
      <c r="B180" s="2" t="s">
        <v>458</v>
      </c>
      <c r="C180" s="2" t="s">
        <v>18</v>
      </c>
      <c r="D180" s="2" t="s">
        <v>927</v>
      </c>
      <c r="E180" s="2" t="s">
        <v>928</v>
      </c>
      <c r="F180" s="2" t="s">
        <v>929</v>
      </c>
    </row>
    <row r="181" spans="1:6" ht="39.75" customHeight="1" x14ac:dyDescent="0.25">
      <c r="A181" s="6">
        <v>77703</v>
      </c>
      <c r="B181" s="6" t="s">
        <v>794</v>
      </c>
      <c r="C181" s="6" t="s">
        <v>18</v>
      </c>
      <c r="D181" s="6" t="s">
        <v>795</v>
      </c>
      <c r="E181" s="6" t="s">
        <v>796</v>
      </c>
      <c r="F181" s="6" t="s">
        <v>797</v>
      </c>
    </row>
    <row r="182" spans="1:6" ht="39.75" customHeight="1" x14ac:dyDescent="0.25">
      <c r="A182" s="2">
        <v>77578</v>
      </c>
      <c r="B182" s="2" t="s">
        <v>62</v>
      </c>
      <c r="C182" s="2" t="s">
        <v>18</v>
      </c>
      <c r="D182" s="2" t="s">
        <v>813</v>
      </c>
      <c r="E182" s="2" t="s">
        <v>814</v>
      </c>
      <c r="F182" s="2" t="s">
        <v>815</v>
      </c>
    </row>
    <row r="183" spans="1:6" ht="39.75" customHeight="1" x14ac:dyDescent="0.25">
      <c r="A183" s="6">
        <v>11065</v>
      </c>
      <c r="B183" s="6" t="s">
        <v>114</v>
      </c>
      <c r="C183" s="6" t="s">
        <v>18</v>
      </c>
      <c r="D183" s="6" t="s">
        <v>122</v>
      </c>
      <c r="E183" s="6" t="s">
        <v>256</v>
      </c>
      <c r="F183" s="6" t="s">
        <v>257</v>
      </c>
    </row>
    <row r="184" spans="1:6" ht="39.75" customHeight="1" x14ac:dyDescent="0.25">
      <c r="A184" s="2">
        <v>50264</v>
      </c>
      <c r="B184" s="2" t="s">
        <v>62</v>
      </c>
      <c r="C184" s="2" t="s">
        <v>18</v>
      </c>
      <c r="D184" s="2" t="s">
        <v>483</v>
      </c>
      <c r="E184" s="2" t="s">
        <v>484</v>
      </c>
      <c r="F184" s="2" t="s">
        <v>485</v>
      </c>
    </row>
    <row r="185" spans="1:6" ht="39.75" customHeight="1" x14ac:dyDescent="0.25">
      <c r="A185" s="6">
        <v>77596</v>
      </c>
      <c r="B185" s="6" t="s">
        <v>62</v>
      </c>
      <c r="C185" s="6" t="s">
        <v>18</v>
      </c>
      <c r="D185" s="6" t="s">
        <v>486</v>
      </c>
      <c r="E185" s="6" t="s">
        <v>487</v>
      </c>
      <c r="F185" s="6" t="s">
        <v>488</v>
      </c>
    </row>
    <row r="186" spans="1:6" ht="39.75" customHeight="1" x14ac:dyDescent="0.25">
      <c r="A186" s="2">
        <v>77577</v>
      </c>
      <c r="B186" s="2"/>
      <c r="C186" s="2" t="s">
        <v>18</v>
      </c>
      <c r="D186" s="2" t="s">
        <v>489</v>
      </c>
      <c r="E186" s="2" t="s">
        <v>490</v>
      </c>
      <c r="F186" s="2" t="s">
        <v>491</v>
      </c>
    </row>
    <row r="187" spans="1:6" ht="39.75" customHeight="1" x14ac:dyDescent="0.25">
      <c r="A187" s="6">
        <v>77471</v>
      </c>
      <c r="B187" s="6" t="s">
        <v>492</v>
      </c>
      <c r="C187" s="6" t="s">
        <v>18</v>
      </c>
      <c r="D187" s="6" t="s">
        <v>493</v>
      </c>
      <c r="E187" s="6" t="s">
        <v>494</v>
      </c>
      <c r="F187" s="6" t="s">
        <v>495</v>
      </c>
    </row>
    <row r="188" spans="1:6" ht="39.75" customHeight="1" x14ac:dyDescent="0.25">
      <c r="A188" s="2">
        <v>77584</v>
      </c>
      <c r="B188" s="2" t="s">
        <v>62</v>
      </c>
      <c r="C188" s="2" t="s">
        <v>18</v>
      </c>
      <c r="D188" s="2" t="s">
        <v>741</v>
      </c>
      <c r="E188" s="2" t="s">
        <v>742</v>
      </c>
      <c r="F188" s="2" t="s">
        <v>743</v>
      </c>
    </row>
    <row r="189" spans="1:6" ht="39.75" customHeight="1" x14ac:dyDescent="0.25">
      <c r="A189" s="6">
        <v>52188</v>
      </c>
      <c r="B189" s="6" t="s">
        <v>62</v>
      </c>
      <c r="C189" s="6" t="s">
        <v>22</v>
      </c>
      <c r="D189" s="6" t="s">
        <v>496</v>
      </c>
      <c r="E189" s="6" t="s">
        <v>497</v>
      </c>
      <c r="F189" s="6" t="s">
        <v>498</v>
      </c>
    </row>
    <row r="190" spans="1:6" ht="39.75" customHeight="1" x14ac:dyDescent="0.25">
      <c r="A190" s="2">
        <v>52101</v>
      </c>
      <c r="B190" s="2" t="s">
        <v>75</v>
      </c>
      <c r="C190" s="2" t="s">
        <v>22</v>
      </c>
      <c r="D190" s="2" t="s">
        <v>100</v>
      </c>
      <c r="E190" s="2">
        <v>55.379240000000003</v>
      </c>
      <c r="F190" s="2">
        <v>42.169080000000001</v>
      </c>
    </row>
    <row r="191" spans="1:6" ht="39.75" customHeight="1" x14ac:dyDescent="0.25">
      <c r="A191" s="6">
        <v>52060</v>
      </c>
      <c r="B191" s="6" t="s">
        <v>73</v>
      </c>
      <c r="C191" s="6" t="s">
        <v>22</v>
      </c>
      <c r="D191" s="6" t="s">
        <v>499</v>
      </c>
      <c r="E191" s="6" t="s">
        <v>500</v>
      </c>
      <c r="F191" s="6" t="s">
        <v>501</v>
      </c>
    </row>
    <row r="192" spans="1:6" ht="39.75" customHeight="1" x14ac:dyDescent="0.25">
      <c r="A192" s="2">
        <v>52046</v>
      </c>
      <c r="B192" s="2" t="s">
        <v>85</v>
      </c>
      <c r="C192" s="2" t="s">
        <v>22</v>
      </c>
      <c r="D192" s="2" t="s">
        <v>57</v>
      </c>
      <c r="E192" s="2">
        <v>56.294525999999998</v>
      </c>
      <c r="F192" s="2">
        <v>43.366188999999999</v>
      </c>
    </row>
    <row r="193" spans="1:6" ht="39.75" customHeight="1" x14ac:dyDescent="0.25">
      <c r="A193" s="6">
        <v>52045</v>
      </c>
      <c r="B193" s="6" t="s">
        <v>85</v>
      </c>
      <c r="C193" s="6" t="s">
        <v>22</v>
      </c>
      <c r="D193" s="6" t="s">
        <v>56</v>
      </c>
      <c r="E193" s="6">
        <v>56.293242999999997</v>
      </c>
      <c r="F193" s="6">
        <v>43.367632999999998</v>
      </c>
    </row>
    <row r="194" spans="1:6" ht="39.75" customHeight="1" x14ac:dyDescent="0.25">
      <c r="A194" s="2">
        <v>52044</v>
      </c>
      <c r="B194" s="2" t="s">
        <v>75</v>
      </c>
      <c r="C194" s="2" t="s">
        <v>22</v>
      </c>
      <c r="D194" s="2" t="s">
        <v>502</v>
      </c>
      <c r="E194" s="2" t="s">
        <v>503</v>
      </c>
      <c r="F194" s="2" t="s">
        <v>504</v>
      </c>
    </row>
    <row r="195" spans="1:6" ht="39.75" customHeight="1" x14ac:dyDescent="0.25">
      <c r="A195" s="6">
        <v>52038</v>
      </c>
      <c r="B195" s="6" t="s">
        <v>85</v>
      </c>
      <c r="C195" s="6" t="s">
        <v>22</v>
      </c>
      <c r="D195" s="6" t="s">
        <v>505</v>
      </c>
      <c r="E195" s="6" t="s">
        <v>506</v>
      </c>
      <c r="F195" s="6" t="s">
        <v>507</v>
      </c>
    </row>
    <row r="196" spans="1:6" ht="18" customHeight="1" x14ac:dyDescent="0.25">
      <c r="A196" s="3"/>
      <c r="B196" s="15" t="s">
        <v>949</v>
      </c>
      <c r="C196" s="15"/>
      <c r="D196" s="15"/>
      <c r="E196" s="15"/>
      <c r="F196" s="16"/>
    </row>
    <row r="197" spans="1:6" ht="15" customHeight="1" x14ac:dyDescent="0.25">
      <c r="A197" s="4"/>
      <c r="B197" s="17"/>
      <c r="C197" s="17"/>
      <c r="D197" s="17"/>
      <c r="E197" s="17"/>
      <c r="F197" s="18"/>
    </row>
    <row r="198" spans="1:6" ht="15" customHeight="1" x14ac:dyDescent="0.25">
      <c r="A198" s="5"/>
      <c r="B198" s="19"/>
      <c r="C198" s="19"/>
      <c r="D198" s="19"/>
      <c r="E198" s="19"/>
      <c r="F198" s="20"/>
    </row>
    <row r="199" spans="1:6" ht="30" customHeight="1" x14ac:dyDescent="0.25">
      <c r="A199" s="21" t="s">
        <v>8</v>
      </c>
      <c r="B199" s="21" t="s">
        <v>9</v>
      </c>
      <c r="C199" s="21" t="s">
        <v>97</v>
      </c>
      <c r="D199" s="21" t="s">
        <v>59</v>
      </c>
      <c r="E199" s="23" t="s">
        <v>10</v>
      </c>
      <c r="F199" s="24"/>
    </row>
    <row r="200" spans="1:6" ht="48" customHeight="1" x14ac:dyDescent="0.25">
      <c r="A200" s="22"/>
      <c r="B200" s="22"/>
      <c r="C200" s="22"/>
      <c r="D200" s="22"/>
      <c r="E200" s="1" t="s">
        <v>95</v>
      </c>
      <c r="F200" s="1" t="s">
        <v>96</v>
      </c>
    </row>
    <row r="201" spans="1:6" ht="39.75" customHeight="1" x14ac:dyDescent="0.25">
      <c r="A201" s="2">
        <v>52026</v>
      </c>
      <c r="B201" s="2" t="s">
        <v>62</v>
      </c>
      <c r="C201" s="2" t="s">
        <v>22</v>
      </c>
      <c r="D201" s="2" t="s">
        <v>158</v>
      </c>
      <c r="E201" s="2">
        <v>56.303092999999997</v>
      </c>
      <c r="F201" s="2">
        <v>43.871927999999997</v>
      </c>
    </row>
    <row r="202" spans="1:6" ht="39.75" customHeight="1" x14ac:dyDescent="0.25">
      <c r="A202" s="6">
        <v>52023</v>
      </c>
      <c r="B202" s="6" t="s">
        <v>62</v>
      </c>
      <c r="C202" s="6" t="s">
        <v>22</v>
      </c>
      <c r="D202" s="6" t="s">
        <v>874</v>
      </c>
      <c r="E202" s="6" t="s">
        <v>872</v>
      </c>
      <c r="F202" s="6" t="s">
        <v>873</v>
      </c>
    </row>
    <row r="203" spans="1:6" ht="39.75" customHeight="1" x14ac:dyDescent="0.25">
      <c r="A203" s="2">
        <v>52024</v>
      </c>
      <c r="B203" s="2" t="s">
        <v>62</v>
      </c>
      <c r="C203" s="2" t="s">
        <v>22</v>
      </c>
      <c r="D203" s="2" t="s">
        <v>508</v>
      </c>
      <c r="E203" s="2" t="s">
        <v>509</v>
      </c>
      <c r="F203" s="2" t="s">
        <v>510</v>
      </c>
    </row>
    <row r="204" spans="1:6" ht="39.75" customHeight="1" x14ac:dyDescent="0.25">
      <c r="A204" s="6">
        <v>52015</v>
      </c>
      <c r="B204" s="6" t="s">
        <v>62</v>
      </c>
      <c r="C204" s="6" t="s">
        <v>22</v>
      </c>
      <c r="D204" s="6" t="s">
        <v>511</v>
      </c>
      <c r="E204" s="6" t="s">
        <v>512</v>
      </c>
      <c r="F204" s="6" t="s">
        <v>513</v>
      </c>
    </row>
    <row r="205" spans="1:6" ht="39.75" customHeight="1" x14ac:dyDescent="0.25">
      <c r="A205" s="2">
        <v>52002</v>
      </c>
      <c r="B205" s="2" t="s">
        <v>62</v>
      </c>
      <c r="C205" s="2" t="s">
        <v>22</v>
      </c>
      <c r="D205" s="2" t="s">
        <v>514</v>
      </c>
      <c r="E205" s="2" t="s">
        <v>515</v>
      </c>
      <c r="F205" s="2" t="s">
        <v>516</v>
      </c>
    </row>
    <row r="206" spans="1:6" ht="39.75" customHeight="1" x14ac:dyDescent="0.25">
      <c r="A206" s="6">
        <v>11227</v>
      </c>
      <c r="B206" s="6" t="s">
        <v>114</v>
      </c>
      <c r="C206" s="6" t="s">
        <v>22</v>
      </c>
      <c r="D206" s="6" t="s">
        <v>151</v>
      </c>
      <c r="E206" s="6" t="s">
        <v>266</v>
      </c>
      <c r="F206" s="6" t="s">
        <v>267</v>
      </c>
    </row>
    <row r="207" spans="1:6" ht="39.75" customHeight="1" x14ac:dyDescent="0.25">
      <c r="A207" s="2">
        <v>52054</v>
      </c>
      <c r="B207" s="2" t="s">
        <v>85</v>
      </c>
      <c r="C207" s="2" t="s">
        <v>22</v>
      </c>
      <c r="D207" s="2" t="s">
        <v>53</v>
      </c>
      <c r="E207" s="2">
        <v>56.021970000000003</v>
      </c>
      <c r="F207" s="2">
        <v>45.083069999999999</v>
      </c>
    </row>
    <row r="208" spans="1:6" ht="39.75" customHeight="1" x14ac:dyDescent="0.25">
      <c r="A208" s="6">
        <v>52075</v>
      </c>
      <c r="B208" s="6" t="s">
        <v>318</v>
      </c>
      <c r="C208" s="6" t="s">
        <v>22</v>
      </c>
      <c r="D208" s="6" t="s">
        <v>517</v>
      </c>
      <c r="E208" s="6" t="s">
        <v>518</v>
      </c>
      <c r="F208" s="6" t="s">
        <v>519</v>
      </c>
    </row>
    <row r="209" spans="1:6" ht="39.75" customHeight="1" x14ac:dyDescent="0.25">
      <c r="A209" s="2">
        <v>52076</v>
      </c>
      <c r="B209" s="2" t="s">
        <v>318</v>
      </c>
      <c r="C209" s="2" t="s">
        <v>22</v>
      </c>
      <c r="D209" s="2" t="s">
        <v>520</v>
      </c>
      <c r="E209" s="2" t="s">
        <v>521</v>
      </c>
      <c r="F209" s="2" t="s">
        <v>522</v>
      </c>
    </row>
    <row r="210" spans="1:6" ht="39.75" customHeight="1" x14ac:dyDescent="0.25">
      <c r="A210" s="6">
        <v>52039</v>
      </c>
      <c r="B210" s="6" t="s">
        <v>85</v>
      </c>
      <c r="C210" s="6" t="s">
        <v>22</v>
      </c>
      <c r="D210" s="6" t="s">
        <v>523</v>
      </c>
      <c r="E210" s="6" t="s">
        <v>524</v>
      </c>
      <c r="F210" s="6" t="s">
        <v>525</v>
      </c>
    </row>
    <row r="211" spans="1:6" ht="39.75" customHeight="1" x14ac:dyDescent="0.25">
      <c r="A211" s="2">
        <v>11135</v>
      </c>
      <c r="B211" s="2" t="s">
        <v>114</v>
      </c>
      <c r="C211" s="2" t="s">
        <v>24</v>
      </c>
      <c r="D211" s="2" t="s">
        <v>130</v>
      </c>
      <c r="E211" s="2" t="s">
        <v>268</v>
      </c>
      <c r="F211" s="2" t="s">
        <v>269</v>
      </c>
    </row>
    <row r="212" spans="1:6" ht="39.75" customHeight="1" x14ac:dyDescent="0.25">
      <c r="A212" s="6">
        <v>11136</v>
      </c>
      <c r="B212" s="6" t="s">
        <v>114</v>
      </c>
      <c r="C212" s="6" t="s">
        <v>24</v>
      </c>
      <c r="D212" s="6" t="s">
        <v>131</v>
      </c>
      <c r="E212" s="6" t="s">
        <v>270</v>
      </c>
      <c r="F212" s="6" t="s">
        <v>271</v>
      </c>
    </row>
    <row r="213" spans="1:6" ht="39.75" customHeight="1" x14ac:dyDescent="0.25">
      <c r="A213" s="2">
        <v>56045</v>
      </c>
      <c r="B213" s="2" t="s">
        <v>526</v>
      </c>
      <c r="C213" s="2" t="s">
        <v>25</v>
      </c>
      <c r="D213" s="2" t="s">
        <v>527</v>
      </c>
      <c r="E213" s="2" t="s">
        <v>528</v>
      </c>
      <c r="F213" s="2" t="s">
        <v>529</v>
      </c>
    </row>
    <row r="214" spans="1:6" ht="39.75" customHeight="1" x14ac:dyDescent="0.25">
      <c r="A214" s="6">
        <v>59104</v>
      </c>
      <c r="B214" s="6" t="s">
        <v>67</v>
      </c>
      <c r="C214" s="6" t="s">
        <v>26</v>
      </c>
      <c r="D214" s="6" t="s">
        <v>113</v>
      </c>
      <c r="E214" s="6">
        <v>57.932262000000001</v>
      </c>
      <c r="F214" s="6">
        <v>56.202803000000003</v>
      </c>
    </row>
    <row r="215" spans="1:6" ht="39.75" customHeight="1" x14ac:dyDescent="0.25">
      <c r="A215" s="2">
        <v>59102</v>
      </c>
      <c r="B215" s="2" t="s">
        <v>193</v>
      </c>
      <c r="C215" s="2" t="s">
        <v>26</v>
      </c>
      <c r="D215" s="2" t="s">
        <v>194</v>
      </c>
      <c r="E215" s="2">
        <v>58.372549999999997</v>
      </c>
      <c r="F215" s="2">
        <v>58.299416999999998</v>
      </c>
    </row>
    <row r="216" spans="1:6" ht="39.75" customHeight="1" x14ac:dyDescent="0.25">
      <c r="A216" s="6">
        <v>59040</v>
      </c>
      <c r="B216" s="6" t="s">
        <v>62</v>
      </c>
      <c r="C216" s="6" t="s">
        <v>26</v>
      </c>
      <c r="D216" s="6" t="s">
        <v>934</v>
      </c>
      <c r="E216" s="6" t="s">
        <v>935</v>
      </c>
      <c r="F216" s="6" t="s">
        <v>936</v>
      </c>
    </row>
    <row r="217" spans="1:6" ht="39.75" customHeight="1" x14ac:dyDescent="0.25">
      <c r="A217" s="2">
        <v>59062</v>
      </c>
      <c r="B217" s="2" t="s">
        <v>67</v>
      </c>
      <c r="C217" s="2" t="s">
        <v>26</v>
      </c>
      <c r="D217" s="2" t="s">
        <v>827</v>
      </c>
      <c r="E217" s="2" t="s">
        <v>828</v>
      </c>
      <c r="F217" s="2" t="s">
        <v>829</v>
      </c>
    </row>
    <row r="218" spans="1:6" ht="39.75" customHeight="1" x14ac:dyDescent="0.25">
      <c r="A218" s="6">
        <v>59115</v>
      </c>
      <c r="B218" s="6" t="s">
        <v>830</v>
      </c>
      <c r="C218" s="6" t="s">
        <v>26</v>
      </c>
      <c r="D218" s="6" t="s">
        <v>831</v>
      </c>
      <c r="E218" s="6" t="s">
        <v>832</v>
      </c>
      <c r="F218" s="6" t="s">
        <v>833</v>
      </c>
    </row>
    <row r="219" spans="1:6" ht="39.75" customHeight="1" x14ac:dyDescent="0.25">
      <c r="A219" s="2">
        <v>1263</v>
      </c>
      <c r="B219" s="2" t="s">
        <v>62</v>
      </c>
      <c r="C219" s="2" t="s">
        <v>181</v>
      </c>
      <c r="D219" s="2" t="s">
        <v>530</v>
      </c>
      <c r="E219" s="2" t="s">
        <v>750</v>
      </c>
      <c r="F219" s="2" t="s">
        <v>751</v>
      </c>
    </row>
    <row r="220" spans="1:6" ht="39.75" customHeight="1" x14ac:dyDescent="0.25">
      <c r="A220" s="6" t="s">
        <v>822</v>
      </c>
      <c r="B220" s="6" t="s">
        <v>823</v>
      </c>
      <c r="C220" s="6" t="s">
        <v>181</v>
      </c>
      <c r="D220" s="6" t="s">
        <v>824</v>
      </c>
      <c r="E220" s="6" t="s">
        <v>825</v>
      </c>
      <c r="F220" s="6" t="s">
        <v>826</v>
      </c>
    </row>
    <row r="221" spans="1:6" ht="52.5" customHeight="1" x14ac:dyDescent="0.25">
      <c r="A221" s="2">
        <v>1159</v>
      </c>
      <c r="B221" s="2" t="s">
        <v>47</v>
      </c>
      <c r="C221" s="2" t="s">
        <v>181</v>
      </c>
      <c r="D221" s="2" t="s">
        <v>880</v>
      </c>
      <c r="E221" s="2" t="s">
        <v>881</v>
      </c>
      <c r="F221" s="2" t="s">
        <v>882</v>
      </c>
    </row>
    <row r="222" spans="1:6" ht="39.75" customHeight="1" x14ac:dyDescent="0.25">
      <c r="A222" s="6">
        <v>1199</v>
      </c>
      <c r="B222" s="6" t="s">
        <v>531</v>
      </c>
      <c r="C222" s="6" t="s">
        <v>181</v>
      </c>
      <c r="D222" s="6" t="s">
        <v>532</v>
      </c>
      <c r="E222" s="6" t="s">
        <v>533</v>
      </c>
      <c r="F222" s="6" t="s">
        <v>534</v>
      </c>
    </row>
    <row r="223" spans="1:6" ht="39.75" customHeight="1" x14ac:dyDescent="0.25">
      <c r="A223" s="2">
        <v>2073</v>
      </c>
      <c r="B223" s="2" t="s">
        <v>190</v>
      </c>
      <c r="C223" s="2" t="s">
        <v>13</v>
      </c>
      <c r="D223" s="2" t="s">
        <v>191</v>
      </c>
      <c r="E223" s="2">
        <v>54.762272000000003</v>
      </c>
      <c r="F223" s="2">
        <v>56.395049999999998</v>
      </c>
    </row>
    <row r="224" spans="1:6" ht="39.75" customHeight="1" x14ac:dyDescent="0.25">
      <c r="A224" s="6">
        <v>2096</v>
      </c>
      <c r="B224" s="6" t="s">
        <v>62</v>
      </c>
      <c r="C224" s="6" t="s">
        <v>13</v>
      </c>
      <c r="D224" s="6" t="s">
        <v>535</v>
      </c>
      <c r="E224" s="6" t="s">
        <v>536</v>
      </c>
      <c r="F224" s="6" t="s">
        <v>537</v>
      </c>
    </row>
    <row r="225" spans="1:6" ht="39.75" customHeight="1" x14ac:dyDescent="0.25">
      <c r="A225" s="2">
        <v>10255</v>
      </c>
      <c r="B225" s="2" t="s">
        <v>62</v>
      </c>
      <c r="C225" s="2" t="s">
        <v>14</v>
      </c>
      <c r="D225" s="2" t="s">
        <v>379</v>
      </c>
      <c r="E225" s="2" t="s">
        <v>380</v>
      </c>
      <c r="F225" s="2" t="s">
        <v>381</v>
      </c>
    </row>
    <row r="226" spans="1:6" ht="45.75" customHeight="1" x14ac:dyDescent="0.25">
      <c r="A226" s="6">
        <v>10191</v>
      </c>
      <c r="B226" s="6" t="s">
        <v>104</v>
      </c>
      <c r="C226" s="6" t="s">
        <v>14</v>
      </c>
      <c r="D226" s="6" t="s">
        <v>538</v>
      </c>
      <c r="E226" s="6" t="s">
        <v>539</v>
      </c>
      <c r="F226" s="6" t="s">
        <v>540</v>
      </c>
    </row>
    <row r="227" spans="1:6" ht="39.75" customHeight="1" x14ac:dyDescent="0.25">
      <c r="A227" s="2">
        <v>11320</v>
      </c>
      <c r="B227" s="2" t="s">
        <v>68</v>
      </c>
      <c r="C227" s="2" t="s">
        <v>11</v>
      </c>
      <c r="D227" s="2" t="s">
        <v>787</v>
      </c>
      <c r="E227" s="2" t="s">
        <v>788</v>
      </c>
      <c r="F227" s="2" t="s">
        <v>789</v>
      </c>
    </row>
    <row r="228" spans="1:6" ht="39.75" customHeight="1" x14ac:dyDescent="0.25">
      <c r="A228" s="6">
        <v>11356</v>
      </c>
      <c r="B228" s="6" t="s">
        <v>541</v>
      </c>
      <c r="C228" s="6" t="s">
        <v>11</v>
      </c>
      <c r="D228" s="6" t="s">
        <v>542</v>
      </c>
      <c r="E228" s="6" t="s">
        <v>543</v>
      </c>
      <c r="F228" s="6" t="s">
        <v>544</v>
      </c>
    </row>
    <row r="229" spans="1:6" ht="39.75" customHeight="1" x14ac:dyDescent="0.25">
      <c r="A229" s="2">
        <v>11345</v>
      </c>
      <c r="B229" s="2" t="s">
        <v>68</v>
      </c>
      <c r="C229" s="2" t="s">
        <v>11</v>
      </c>
      <c r="D229" s="2" t="s">
        <v>545</v>
      </c>
      <c r="E229" s="2" t="s">
        <v>546</v>
      </c>
      <c r="F229" s="2" t="s">
        <v>547</v>
      </c>
    </row>
    <row r="230" spans="1:6" ht="44.25" customHeight="1" x14ac:dyDescent="0.25">
      <c r="A230" s="6">
        <v>11342</v>
      </c>
      <c r="B230" s="6" t="s">
        <v>68</v>
      </c>
      <c r="C230" s="6" t="s">
        <v>11</v>
      </c>
      <c r="D230" s="6" t="s">
        <v>101</v>
      </c>
      <c r="E230" s="6">
        <v>61.718833310000001</v>
      </c>
      <c r="F230" s="6">
        <v>50.733505940000001</v>
      </c>
    </row>
    <row r="231" spans="1:6" ht="39.75" customHeight="1" x14ac:dyDescent="0.25">
      <c r="A231" s="2">
        <v>11330</v>
      </c>
      <c r="B231" s="2" t="s">
        <v>68</v>
      </c>
      <c r="C231" s="2" t="s">
        <v>11</v>
      </c>
      <c r="D231" s="2" t="s">
        <v>548</v>
      </c>
      <c r="E231" s="2" t="s">
        <v>549</v>
      </c>
      <c r="F231" s="2" t="s">
        <v>550</v>
      </c>
    </row>
    <row r="232" spans="1:6" ht="39.75" customHeight="1" x14ac:dyDescent="0.25">
      <c r="A232" s="6">
        <v>83363</v>
      </c>
      <c r="B232" s="6" t="s">
        <v>551</v>
      </c>
      <c r="C232" s="6" t="s">
        <v>11</v>
      </c>
      <c r="D232" s="6" t="s">
        <v>552</v>
      </c>
      <c r="E232" s="6" t="s">
        <v>553</v>
      </c>
      <c r="F232" s="6" t="s">
        <v>554</v>
      </c>
    </row>
    <row r="233" spans="1:6" ht="39.75" customHeight="1" x14ac:dyDescent="0.25">
      <c r="A233" s="2">
        <v>12040</v>
      </c>
      <c r="B233" s="2" t="s">
        <v>86</v>
      </c>
      <c r="C233" s="2" t="s">
        <v>27</v>
      </c>
      <c r="D233" s="2" t="s">
        <v>555</v>
      </c>
      <c r="E233" s="2" t="s">
        <v>556</v>
      </c>
      <c r="F233" s="2" t="s">
        <v>557</v>
      </c>
    </row>
    <row r="234" spans="1:6" ht="18" customHeight="1" x14ac:dyDescent="0.25">
      <c r="A234" s="3"/>
      <c r="B234" s="15" t="s">
        <v>949</v>
      </c>
      <c r="C234" s="15"/>
      <c r="D234" s="15"/>
      <c r="E234" s="15"/>
      <c r="F234" s="16"/>
    </row>
    <row r="235" spans="1:6" ht="15" customHeight="1" x14ac:dyDescent="0.25">
      <c r="A235" s="4"/>
      <c r="B235" s="17"/>
      <c r="C235" s="17"/>
      <c r="D235" s="17"/>
      <c r="E235" s="17"/>
      <c r="F235" s="18"/>
    </row>
    <row r="236" spans="1:6" ht="15" customHeight="1" x14ac:dyDescent="0.25">
      <c r="A236" s="5"/>
      <c r="B236" s="19"/>
      <c r="C236" s="19"/>
      <c r="D236" s="19"/>
      <c r="E236" s="19"/>
      <c r="F236" s="20"/>
    </row>
    <row r="237" spans="1:6" ht="30" customHeight="1" x14ac:dyDescent="0.25">
      <c r="A237" s="21" t="s">
        <v>8</v>
      </c>
      <c r="B237" s="21" t="s">
        <v>9</v>
      </c>
      <c r="C237" s="21" t="s">
        <v>97</v>
      </c>
      <c r="D237" s="21" t="s">
        <v>59</v>
      </c>
      <c r="E237" s="23" t="s">
        <v>10</v>
      </c>
      <c r="F237" s="24"/>
    </row>
    <row r="238" spans="1:6" ht="48" customHeight="1" x14ac:dyDescent="0.25">
      <c r="A238" s="22"/>
      <c r="B238" s="22"/>
      <c r="C238" s="22"/>
      <c r="D238" s="22"/>
      <c r="E238" s="1" t="s">
        <v>95</v>
      </c>
      <c r="F238" s="1" t="s">
        <v>96</v>
      </c>
    </row>
    <row r="239" spans="1:6" ht="39.75" customHeight="1" x14ac:dyDescent="0.25">
      <c r="A239" s="6">
        <v>12010</v>
      </c>
      <c r="B239" s="6" t="s">
        <v>62</v>
      </c>
      <c r="C239" s="6" t="s">
        <v>27</v>
      </c>
      <c r="D239" s="6" t="s">
        <v>558</v>
      </c>
      <c r="E239" s="6" t="s">
        <v>559</v>
      </c>
      <c r="F239" s="6" t="s">
        <v>560</v>
      </c>
    </row>
    <row r="240" spans="1:6" ht="39.75" customHeight="1" x14ac:dyDescent="0.25">
      <c r="A240" s="2">
        <v>12019</v>
      </c>
      <c r="B240" s="2" t="s">
        <v>561</v>
      </c>
      <c r="C240" s="2" t="s">
        <v>27</v>
      </c>
      <c r="D240" s="2" t="s">
        <v>562</v>
      </c>
      <c r="E240" s="2" t="s">
        <v>563</v>
      </c>
      <c r="F240" s="2" t="s">
        <v>564</v>
      </c>
    </row>
    <row r="241" spans="1:6" ht="39.75" customHeight="1" x14ac:dyDescent="0.25">
      <c r="A241" s="6">
        <v>13210</v>
      </c>
      <c r="B241" s="6" t="s">
        <v>62</v>
      </c>
      <c r="C241" s="6" t="s">
        <v>15</v>
      </c>
      <c r="D241" s="6" t="s">
        <v>565</v>
      </c>
      <c r="E241" s="6" t="s">
        <v>566</v>
      </c>
      <c r="F241" s="6" t="s">
        <v>783</v>
      </c>
    </row>
    <row r="242" spans="1:6" ht="39.75" customHeight="1" x14ac:dyDescent="0.25">
      <c r="A242" s="2">
        <v>16056</v>
      </c>
      <c r="B242" s="2" t="s">
        <v>85</v>
      </c>
      <c r="C242" s="2" t="s">
        <v>12</v>
      </c>
      <c r="D242" s="2" t="s">
        <v>91</v>
      </c>
      <c r="E242" s="2">
        <v>55.732722000000003</v>
      </c>
      <c r="F242" s="2">
        <v>48.773556999999997</v>
      </c>
    </row>
    <row r="243" spans="1:6" ht="39.75" customHeight="1" x14ac:dyDescent="0.25">
      <c r="A243" s="6" t="s">
        <v>567</v>
      </c>
      <c r="B243" s="6" t="s">
        <v>85</v>
      </c>
      <c r="C243" s="6" t="s">
        <v>12</v>
      </c>
      <c r="D243" s="6" t="s">
        <v>568</v>
      </c>
      <c r="E243" s="6" t="s">
        <v>569</v>
      </c>
      <c r="F243" s="6" t="s">
        <v>570</v>
      </c>
    </row>
    <row r="244" spans="1:6" ht="39.75" customHeight="1" x14ac:dyDescent="0.25">
      <c r="A244" s="2">
        <v>16123</v>
      </c>
      <c r="B244" s="2" t="s">
        <v>318</v>
      </c>
      <c r="C244" s="2" t="s">
        <v>12</v>
      </c>
      <c r="D244" s="2" t="s">
        <v>571</v>
      </c>
      <c r="E244" s="2" t="s">
        <v>572</v>
      </c>
      <c r="F244" s="2" t="s">
        <v>573</v>
      </c>
    </row>
    <row r="245" spans="1:6" ht="39.75" customHeight="1" x14ac:dyDescent="0.25">
      <c r="A245" s="6">
        <v>16119</v>
      </c>
      <c r="B245" s="6" t="s">
        <v>574</v>
      </c>
      <c r="C245" s="6" t="s">
        <v>12</v>
      </c>
      <c r="D245" s="6" t="s">
        <v>575</v>
      </c>
      <c r="E245" s="6" t="s">
        <v>576</v>
      </c>
      <c r="F245" s="6" t="s">
        <v>577</v>
      </c>
    </row>
    <row r="246" spans="1:6" ht="39.75" customHeight="1" x14ac:dyDescent="0.25">
      <c r="A246" s="2">
        <v>16104</v>
      </c>
      <c r="B246" s="2" t="s">
        <v>85</v>
      </c>
      <c r="C246" s="2" t="s">
        <v>12</v>
      </c>
      <c r="D246" s="2" t="s">
        <v>735</v>
      </c>
      <c r="E246" s="2" t="s">
        <v>736</v>
      </c>
      <c r="F246" s="2" t="s">
        <v>737</v>
      </c>
    </row>
    <row r="247" spans="1:6" ht="39.75" customHeight="1" x14ac:dyDescent="0.25">
      <c r="A247" s="6">
        <v>16105</v>
      </c>
      <c r="B247" s="6" t="s">
        <v>85</v>
      </c>
      <c r="C247" s="6" t="s">
        <v>12</v>
      </c>
      <c r="D247" s="6" t="s">
        <v>578</v>
      </c>
      <c r="E247" s="6" t="s">
        <v>579</v>
      </c>
      <c r="F247" s="6" t="s">
        <v>580</v>
      </c>
    </row>
    <row r="248" spans="1:6" ht="39.75" customHeight="1" x14ac:dyDescent="0.25">
      <c r="A248" s="2">
        <v>16101</v>
      </c>
      <c r="B248" s="2" t="s">
        <v>76</v>
      </c>
      <c r="C248" s="2" t="s">
        <v>12</v>
      </c>
      <c r="D248" s="2" t="s">
        <v>581</v>
      </c>
      <c r="E248" s="2" t="s">
        <v>582</v>
      </c>
      <c r="F248" s="2" t="s">
        <v>583</v>
      </c>
    </row>
    <row r="249" spans="1:6" ht="39.75" customHeight="1" x14ac:dyDescent="0.25">
      <c r="A249" s="6">
        <v>16098</v>
      </c>
      <c r="B249" s="6" t="s">
        <v>85</v>
      </c>
      <c r="C249" s="6" t="s">
        <v>12</v>
      </c>
      <c r="D249" s="6" t="s">
        <v>584</v>
      </c>
      <c r="E249" s="6" t="s">
        <v>585</v>
      </c>
      <c r="F249" s="6" t="s">
        <v>586</v>
      </c>
    </row>
    <row r="250" spans="1:6" ht="39.75" customHeight="1" x14ac:dyDescent="0.25">
      <c r="A250" s="2">
        <v>16090</v>
      </c>
      <c r="B250" s="2" t="s">
        <v>85</v>
      </c>
      <c r="C250" s="2" t="s">
        <v>12</v>
      </c>
      <c r="D250" s="2" t="s">
        <v>587</v>
      </c>
      <c r="E250" s="2" t="s">
        <v>588</v>
      </c>
      <c r="F250" s="2" t="s">
        <v>589</v>
      </c>
    </row>
    <row r="251" spans="1:6" ht="39.75" customHeight="1" x14ac:dyDescent="0.25">
      <c r="A251" s="6">
        <v>16012</v>
      </c>
      <c r="B251" s="6" t="s">
        <v>78</v>
      </c>
      <c r="C251" s="6" t="s">
        <v>12</v>
      </c>
      <c r="D251" s="6" t="s">
        <v>590</v>
      </c>
      <c r="E251" s="6" t="s">
        <v>591</v>
      </c>
      <c r="F251" s="6" t="s">
        <v>592</v>
      </c>
    </row>
    <row r="252" spans="1:6" ht="39.75" customHeight="1" x14ac:dyDescent="0.25">
      <c r="A252" s="2">
        <v>11213</v>
      </c>
      <c r="B252" s="2" t="s">
        <v>114</v>
      </c>
      <c r="C252" s="2" t="s">
        <v>12</v>
      </c>
      <c r="D252" s="2" t="s">
        <v>152</v>
      </c>
      <c r="E252" s="2" t="s">
        <v>274</v>
      </c>
      <c r="F252" s="2" t="s">
        <v>275</v>
      </c>
    </row>
    <row r="253" spans="1:6" ht="39.75" customHeight="1" x14ac:dyDescent="0.25">
      <c r="A253" s="6">
        <v>11212</v>
      </c>
      <c r="B253" s="6" t="s">
        <v>114</v>
      </c>
      <c r="C253" s="6" t="s">
        <v>12</v>
      </c>
      <c r="D253" s="6" t="s">
        <v>159</v>
      </c>
      <c r="E253" s="6" t="s">
        <v>272</v>
      </c>
      <c r="F253" s="6" t="s">
        <v>273</v>
      </c>
    </row>
    <row r="254" spans="1:6" ht="39.75" customHeight="1" x14ac:dyDescent="0.25">
      <c r="A254" s="2">
        <v>16059</v>
      </c>
      <c r="B254" s="2" t="s">
        <v>85</v>
      </c>
      <c r="C254" s="2" t="s">
        <v>12</v>
      </c>
      <c r="D254" s="2" t="s">
        <v>593</v>
      </c>
      <c r="E254" s="2" t="s">
        <v>594</v>
      </c>
      <c r="F254" s="2" t="s">
        <v>595</v>
      </c>
    </row>
    <row r="255" spans="1:6" ht="39.75" customHeight="1" x14ac:dyDescent="0.25">
      <c r="A255" s="6">
        <v>16110</v>
      </c>
      <c r="B255" s="6" t="s">
        <v>62</v>
      </c>
      <c r="C255" s="6" t="s">
        <v>12</v>
      </c>
      <c r="D255" s="6" t="s">
        <v>93</v>
      </c>
      <c r="E255" s="6">
        <v>55.744425999999997</v>
      </c>
      <c r="F255" s="6">
        <v>49.190221000000001</v>
      </c>
    </row>
    <row r="256" spans="1:6" ht="39.75" customHeight="1" x14ac:dyDescent="0.25">
      <c r="A256" s="2">
        <v>16097</v>
      </c>
      <c r="B256" s="2" t="s">
        <v>85</v>
      </c>
      <c r="C256" s="2" t="s">
        <v>12</v>
      </c>
      <c r="D256" s="2" t="s">
        <v>92</v>
      </c>
      <c r="E256" s="2">
        <v>55.686191999999998</v>
      </c>
      <c r="F256" s="2">
        <v>50.527192999999997</v>
      </c>
    </row>
    <row r="257" spans="1:6" ht="39.75" customHeight="1" x14ac:dyDescent="0.25">
      <c r="A257" s="6">
        <v>16118</v>
      </c>
      <c r="B257" s="6" t="s">
        <v>85</v>
      </c>
      <c r="C257" s="6" t="s">
        <v>12</v>
      </c>
      <c r="D257" s="6" t="s">
        <v>596</v>
      </c>
      <c r="E257" s="6" t="s">
        <v>597</v>
      </c>
      <c r="F257" s="6" t="s">
        <v>598</v>
      </c>
    </row>
    <row r="258" spans="1:6" ht="39.75" customHeight="1" x14ac:dyDescent="0.25">
      <c r="A258" s="2">
        <v>16120</v>
      </c>
      <c r="B258" s="2" t="s">
        <v>85</v>
      </c>
      <c r="C258" s="2" t="s">
        <v>12</v>
      </c>
      <c r="D258" s="2" t="s">
        <v>599</v>
      </c>
      <c r="E258" s="2" t="s">
        <v>600</v>
      </c>
      <c r="F258" s="2" t="s">
        <v>601</v>
      </c>
    </row>
    <row r="259" spans="1:6" ht="39.75" customHeight="1" x14ac:dyDescent="0.25">
      <c r="A259" s="6">
        <v>16124</v>
      </c>
      <c r="B259" s="6" t="s">
        <v>318</v>
      </c>
      <c r="C259" s="6" t="s">
        <v>12</v>
      </c>
      <c r="D259" s="6" t="s">
        <v>602</v>
      </c>
      <c r="E259" s="6" t="s">
        <v>603</v>
      </c>
      <c r="F259" s="6" t="s">
        <v>604</v>
      </c>
    </row>
    <row r="260" spans="1:6" ht="39.75" customHeight="1" x14ac:dyDescent="0.25">
      <c r="A260" s="2">
        <v>18003</v>
      </c>
      <c r="B260" s="2" t="s">
        <v>62</v>
      </c>
      <c r="C260" s="2" t="s">
        <v>923</v>
      </c>
      <c r="D260" s="2" t="s">
        <v>924</v>
      </c>
      <c r="E260" s="2" t="s">
        <v>925</v>
      </c>
      <c r="F260" s="2" t="s">
        <v>926</v>
      </c>
    </row>
    <row r="261" spans="1:6" ht="39.75" customHeight="1" x14ac:dyDescent="0.25">
      <c r="A261" s="6">
        <v>18065</v>
      </c>
      <c r="B261" s="6" t="s">
        <v>605</v>
      </c>
      <c r="C261" s="6" t="s">
        <v>606</v>
      </c>
      <c r="D261" s="6" t="s">
        <v>607</v>
      </c>
      <c r="E261" s="6" t="s">
        <v>608</v>
      </c>
      <c r="F261" s="6" t="s">
        <v>609</v>
      </c>
    </row>
    <row r="262" spans="1:6" ht="39.75" customHeight="1" x14ac:dyDescent="0.25">
      <c r="A262" s="2">
        <v>21138</v>
      </c>
      <c r="B262" s="2" t="s">
        <v>85</v>
      </c>
      <c r="C262" s="2" t="s">
        <v>16</v>
      </c>
      <c r="D262" s="2" t="s">
        <v>58</v>
      </c>
      <c r="E262" s="2">
        <v>56.076726999999998</v>
      </c>
      <c r="F262" s="2">
        <v>47.181381999999999</v>
      </c>
    </row>
    <row r="263" spans="1:6" ht="39.75" customHeight="1" x14ac:dyDescent="0.25">
      <c r="A263" s="6">
        <v>21152</v>
      </c>
      <c r="B263" s="6" t="s">
        <v>85</v>
      </c>
      <c r="C263" s="6" t="s">
        <v>16</v>
      </c>
      <c r="D263" s="6" t="s">
        <v>43</v>
      </c>
      <c r="E263" s="6">
        <v>56.007545999999998</v>
      </c>
      <c r="F263" s="6">
        <v>47.319901999999999</v>
      </c>
    </row>
    <row r="264" spans="1:6" ht="39.75" customHeight="1" x14ac:dyDescent="0.25">
      <c r="A264" s="2">
        <v>21076</v>
      </c>
      <c r="B264" s="2" t="s">
        <v>318</v>
      </c>
      <c r="C264" s="2" t="s">
        <v>16</v>
      </c>
      <c r="D264" s="2" t="s">
        <v>610</v>
      </c>
      <c r="E264" s="2" t="s">
        <v>611</v>
      </c>
      <c r="F264" s="2" t="s">
        <v>612</v>
      </c>
    </row>
    <row r="265" spans="1:6" ht="39.75" customHeight="1" x14ac:dyDescent="0.25">
      <c r="A265" s="6">
        <v>21075</v>
      </c>
      <c r="B265" s="6" t="s">
        <v>318</v>
      </c>
      <c r="C265" s="6" t="s">
        <v>16</v>
      </c>
      <c r="D265" s="6" t="s">
        <v>613</v>
      </c>
      <c r="E265" s="6" t="s">
        <v>614</v>
      </c>
      <c r="F265" s="6" t="s">
        <v>615</v>
      </c>
    </row>
    <row r="266" spans="1:6" ht="39.75" customHeight="1" x14ac:dyDescent="0.25">
      <c r="A266" s="2">
        <v>61371</v>
      </c>
      <c r="B266" s="2" t="s">
        <v>616</v>
      </c>
      <c r="C266" s="2" t="s">
        <v>28</v>
      </c>
      <c r="D266" s="2" t="s">
        <v>617</v>
      </c>
      <c r="E266" s="2" t="s">
        <v>618</v>
      </c>
      <c r="F266" s="2" t="s">
        <v>619</v>
      </c>
    </row>
    <row r="267" spans="1:6" ht="39.75" customHeight="1" x14ac:dyDescent="0.25">
      <c r="A267" s="6">
        <v>61361</v>
      </c>
      <c r="B267" s="6" t="s">
        <v>47</v>
      </c>
      <c r="C267" s="6" t="s">
        <v>28</v>
      </c>
      <c r="D267" s="6" t="s">
        <v>620</v>
      </c>
      <c r="E267" s="6" t="s">
        <v>621</v>
      </c>
      <c r="F267" s="6" t="s">
        <v>622</v>
      </c>
    </row>
    <row r="268" spans="1:6" ht="39.75" customHeight="1" x14ac:dyDescent="0.25">
      <c r="A268" s="2">
        <v>61308</v>
      </c>
      <c r="B268" s="2" t="s">
        <v>183</v>
      </c>
      <c r="C268" s="2" t="s">
        <v>28</v>
      </c>
      <c r="D268" s="2" t="s">
        <v>623</v>
      </c>
      <c r="E268" s="2">
        <v>47.159723</v>
      </c>
      <c r="F268" s="2">
        <v>38.248472</v>
      </c>
    </row>
    <row r="269" spans="1:6" ht="39.75" customHeight="1" x14ac:dyDescent="0.25">
      <c r="A269" s="6">
        <v>61307</v>
      </c>
      <c r="B269" s="6" t="s">
        <v>183</v>
      </c>
      <c r="C269" s="6" t="s">
        <v>28</v>
      </c>
      <c r="D269" s="6" t="s">
        <v>184</v>
      </c>
      <c r="E269" s="6">
        <v>47.160803000000001</v>
      </c>
      <c r="F269" s="6">
        <v>38.248665000000003</v>
      </c>
    </row>
    <row r="270" spans="1:6" ht="39.75" customHeight="1" x14ac:dyDescent="0.25">
      <c r="A270" s="2">
        <v>61304</v>
      </c>
      <c r="B270" s="2" t="s">
        <v>183</v>
      </c>
      <c r="C270" s="2" t="s">
        <v>28</v>
      </c>
      <c r="D270" s="2" t="s">
        <v>624</v>
      </c>
      <c r="E270" s="2" t="s">
        <v>625</v>
      </c>
      <c r="F270" s="2" t="s">
        <v>626</v>
      </c>
    </row>
    <row r="271" spans="1:6" ht="39.75" customHeight="1" x14ac:dyDescent="0.25">
      <c r="A271" s="6">
        <v>61302</v>
      </c>
      <c r="B271" s="6" t="s">
        <v>47</v>
      </c>
      <c r="C271" s="6" t="s">
        <v>28</v>
      </c>
      <c r="D271" s="6" t="s">
        <v>182</v>
      </c>
      <c r="E271" s="6">
        <v>47.065569000000004</v>
      </c>
      <c r="F271" s="6">
        <v>39.746442999999999</v>
      </c>
    </row>
    <row r="272" spans="1:6" ht="39.75" customHeight="1" x14ac:dyDescent="0.25">
      <c r="A272" s="2">
        <v>61291</v>
      </c>
      <c r="B272" s="2" t="s">
        <v>47</v>
      </c>
      <c r="C272" s="2" t="s">
        <v>28</v>
      </c>
      <c r="D272" s="2" t="s">
        <v>627</v>
      </c>
      <c r="E272" s="2" t="s">
        <v>628</v>
      </c>
      <c r="F272" s="2" t="s">
        <v>629</v>
      </c>
    </row>
    <row r="273" spans="1:6" ht="18" customHeight="1" x14ac:dyDescent="0.25">
      <c r="A273" s="3"/>
      <c r="B273" s="15" t="s">
        <v>949</v>
      </c>
      <c r="C273" s="15"/>
      <c r="D273" s="15"/>
      <c r="E273" s="15"/>
      <c r="F273" s="16"/>
    </row>
    <row r="274" spans="1:6" ht="15" customHeight="1" x14ac:dyDescent="0.25">
      <c r="A274" s="4"/>
      <c r="B274" s="17"/>
      <c r="C274" s="17"/>
      <c r="D274" s="17"/>
      <c r="E274" s="17"/>
      <c r="F274" s="18"/>
    </row>
    <row r="275" spans="1:6" ht="15" customHeight="1" x14ac:dyDescent="0.25">
      <c r="A275" s="5"/>
      <c r="B275" s="19"/>
      <c r="C275" s="19"/>
      <c r="D275" s="19"/>
      <c r="E275" s="19"/>
      <c r="F275" s="20"/>
    </row>
    <row r="276" spans="1:6" ht="30" customHeight="1" x14ac:dyDescent="0.25">
      <c r="A276" s="21" t="s">
        <v>8</v>
      </c>
      <c r="B276" s="21" t="s">
        <v>9</v>
      </c>
      <c r="C276" s="21" t="s">
        <v>97</v>
      </c>
      <c r="D276" s="21" t="s">
        <v>59</v>
      </c>
      <c r="E276" s="23" t="s">
        <v>10</v>
      </c>
      <c r="F276" s="24"/>
    </row>
    <row r="277" spans="1:6" ht="48" customHeight="1" x14ac:dyDescent="0.25">
      <c r="A277" s="22"/>
      <c r="B277" s="22"/>
      <c r="C277" s="22"/>
      <c r="D277" s="22"/>
      <c r="E277" s="1" t="s">
        <v>95</v>
      </c>
      <c r="F277" s="1" t="s">
        <v>96</v>
      </c>
    </row>
    <row r="278" spans="1:6" ht="39.75" customHeight="1" x14ac:dyDescent="0.25">
      <c r="A278" s="6">
        <v>33042</v>
      </c>
      <c r="B278" s="6" t="s">
        <v>114</v>
      </c>
      <c r="C278" s="6" t="s">
        <v>28</v>
      </c>
      <c r="D278" s="6" t="s">
        <v>630</v>
      </c>
      <c r="E278" s="6" t="s">
        <v>631</v>
      </c>
      <c r="F278" s="6" t="s">
        <v>632</v>
      </c>
    </row>
    <row r="279" spans="1:6" ht="39.75" customHeight="1" x14ac:dyDescent="0.25">
      <c r="A279" s="2">
        <v>12051</v>
      </c>
      <c r="B279" s="2" t="s">
        <v>114</v>
      </c>
      <c r="C279" s="2" t="s">
        <v>28</v>
      </c>
      <c r="D279" s="2" t="s">
        <v>633</v>
      </c>
      <c r="E279" s="2" t="s">
        <v>634</v>
      </c>
      <c r="F279" s="2" t="s">
        <v>635</v>
      </c>
    </row>
    <row r="280" spans="1:6" ht="39.75" customHeight="1" x14ac:dyDescent="0.25">
      <c r="A280" s="6">
        <v>12050</v>
      </c>
      <c r="B280" s="6" t="s">
        <v>114</v>
      </c>
      <c r="C280" s="6" t="s">
        <v>28</v>
      </c>
      <c r="D280" s="6" t="s">
        <v>636</v>
      </c>
      <c r="E280" s="6" t="s">
        <v>637</v>
      </c>
      <c r="F280" s="6" t="s">
        <v>638</v>
      </c>
    </row>
    <row r="281" spans="1:6" ht="39.75" customHeight="1" x14ac:dyDescent="0.25">
      <c r="A281" s="2">
        <v>61344</v>
      </c>
      <c r="B281" s="2" t="s">
        <v>62</v>
      </c>
      <c r="C281" s="2" t="s">
        <v>28</v>
      </c>
      <c r="D281" s="2" t="s">
        <v>883</v>
      </c>
      <c r="E281" s="2" t="s">
        <v>884</v>
      </c>
      <c r="F281" s="2" t="s">
        <v>885</v>
      </c>
    </row>
    <row r="282" spans="1:6" ht="39.75" customHeight="1" x14ac:dyDescent="0.25">
      <c r="A282" s="6">
        <v>61348</v>
      </c>
      <c r="B282" s="6" t="s">
        <v>62</v>
      </c>
      <c r="C282" s="6" t="s">
        <v>28</v>
      </c>
      <c r="D282" s="6" t="s">
        <v>639</v>
      </c>
      <c r="E282" s="6" t="s">
        <v>640</v>
      </c>
      <c r="F282" s="6" t="s">
        <v>641</v>
      </c>
    </row>
    <row r="283" spans="1:6" ht="39.75" customHeight="1" x14ac:dyDescent="0.25">
      <c r="A283" s="2">
        <v>33011</v>
      </c>
      <c r="B283" s="2" t="s">
        <v>114</v>
      </c>
      <c r="C283" s="2" t="s">
        <v>153</v>
      </c>
      <c r="D283" s="2" t="s">
        <v>165</v>
      </c>
      <c r="E283" s="2" t="s">
        <v>278</v>
      </c>
      <c r="F283" s="2" t="s">
        <v>279</v>
      </c>
    </row>
    <row r="284" spans="1:6" ht="39.75" customHeight="1" x14ac:dyDescent="0.25">
      <c r="A284" s="6">
        <v>12001</v>
      </c>
      <c r="B284" s="6" t="s">
        <v>114</v>
      </c>
      <c r="C284" s="6" t="s">
        <v>153</v>
      </c>
      <c r="D284" s="6" t="s">
        <v>154</v>
      </c>
      <c r="E284" s="6" t="s">
        <v>276</v>
      </c>
      <c r="F284" s="6" t="s">
        <v>277</v>
      </c>
    </row>
    <row r="285" spans="1:6" ht="39.75" customHeight="1" x14ac:dyDescent="0.25">
      <c r="A285" s="2">
        <v>63086</v>
      </c>
      <c r="B285" s="2" t="s">
        <v>78</v>
      </c>
      <c r="C285" s="2" t="s">
        <v>29</v>
      </c>
      <c r="D285" s="2" t="s">
        <v>642</v>
      </c>
      <c r="E285" s="2" t="s">
        <v>643</v>
      </c>
      <c r="F285" s="2" t="s">
        <v>644</v>
      </c>
    </row>
    <row r="286" spans="1:6" ht="39.75" customHeight="1" x14ac:dyDescent="0.25">
      <c r="A286" s="6">
        <v>63071</v>
      </c>
      <c r="B286" s="6" t="s">
        <v>78</v>
      </c>
      <c r="C286" s="6" t="s">
        <v>29</v>
      </c>
      <c r="D286" s="6" t="s">
        <v>645</v>
      </c>
      <c r="E286" s="6" t="s">
        <v>646</v>
      </c>
      <c r="F286" s="6" t="s">
        <v>647</v>
      </c>
    </row>
    <row r="287" spans="1:6" ht="39.75" customHeight="1" x14ac:dyDescent="0.25">
      <c r="A287" s="2">
        <v>63058</v>
      </c>
      <c r="B287" s="2" t="s">
        <v>69</v>
      </c>
      <c r="C287" s="2" t="s">
        <v>29</v>
      </c>
      <c r="D287" s="2" t="s">
        <v>648</v>
      </c>
      <c r="E287" s="2" t="s">
        <v>649</v>
      </c>
      <c r="F287" s="2" t="s">
        <v>650</v>
      </c>
    </row>
    <row r="288" spans="1:6" ht="39.75" customHeight="1" x14ac:dyDescent="0.25">
      <c r="A288" s="6">
        <v>63054</v>
      </c>
      <c r="B288" s="6" t="s">
        <v>62</v>
      </c>
      <c r="C288" s="6" t="s">
        <v>29</v>
      </c>
      <c r="D288" s="6" t="s">
        <v>651</v>
      </c>
      <c r="E288" s="6" t="s">
        <v>652</v>
      </c>
      <c r="F288" s="6" t="s">
        <v>653</v>
      </c>
    </row>
    <row r="289" spans="1:6" ht="39.75" customHeight="1" x14ac:dyDescent="0.25">
      <c r="A289" s="2">
        <v>63046</v>
      </c>
      <c r="B289" s="2" t="s">
        <v>78</v>
      </c>
      <c r="C289" s="2" t="s">
        <v>29</v>
      </c>
      <c r="D289" s="2" t="s">
        <v>654</v>
      </c>
      <c r="E289" s="2" t="s">
        <v>655</v>
      </c>
      <c r="F289" s="2" t="s">
        <v>656</v>
      </c>
    </row>
    <row r="290" spans="1:6" ht="39.75" customHeight="1" x14ac:dyDescent="0.25">
      <c r="A290" s="6">
        <v>63067</v>
      </c>
      <c r="B290" s="6" t="s">
        <v>62</v>
      </c>
      <c r="C290" s="6" t="s">
        <v>29</v>
      </c>
      <c r="D290" s="6" t="s">
        <v>657</v>
      </c>
      <c r="E290" s="6" t="s">
        <v>658</v>
      </c>
      <c r="F290" s="6" t="s">
        <v>659</v>
      </c>
    </row>
    <row r="291" spans="1:6" ht="39.75" customHeight="1" x14ac:dyDescent="0.25">
      <c r="A291" s="2">
        <v>64584</v>
      </c>
      <c r="B291" s="2" t="s">
        <v>55</v>
      </c>
      <c r="C291" s="2" t="s">
        <v>32</v>
      </c>
      <c r="D291" s="2" t="s">
        <v>660</v>
      </c>
      <c r="E291" s="2" t="s">
        <v>661</v>
      </c>
      <c r="F291" s="2" t="s">
        <v>662</v>
      </c>
    </row>
    <row r="292" spans="1:6" ht="39.75" customHeight="1" x14ac:dyDescent="0.25">
      <c r="A292" s="6">
        <v>64554</v>
      </c>
      <c r="B292" s="6" t="s">
        <v>73</v>
      </c>
      <c r="C292" s="6" t="s">
        <v>32</v>
      </c>
      <c r="D292" s="6" t="s">
        <v>761</v>
      </c>
      <c r="E292" s="6" t="s">
        <v>762</v>
      </c>
      <c r="F292" s="6" t="s">
        <v>763</v>
      </c>
    </row>
    <row r="293" spans="1:6" ht="39.75" customHeight="1" x14ac:dyDescent="0.25">
      <c r="A293" s="2">
        <v>64555</v>
      </c>
      <c r="B293" s="2" t="s">
        <v>55</v>
      </c>
      <c r="C293" s="2" t="s">
        <v>32</v>
      </c>
      <c r="D293" s="2" t="s">
        <v>663</v>
      </c>
      <c r="E293" s="2" t="s">
        <v>664</v>
      </c>
      <c r="F293" s="2" t="s">
        <v>665</v>
      </c>
    </row>
    <row r="294" spans="1:6" ht="39.75" customHeight="1" x14ac:dyDescent="0.25">
      <c r="A294" s="6">
        <v>66499</v>
      </c>
      <c r="B294" s="6" t="s">
        <v>70</v>
      </c>
      <c r="C294" s="6" t="s">
        <v>33</v>
      </c>
      <c r="D294" s="6" t="s">
        <v>51</v>
      </c>
      <c r="E294" s="6">
        <v>59.772134000000001</v>
      </c>
      <c r="F294" s="6">
        <v>60.059913999999999</v>
      </c>
    </row>
    <row r="295" spans="1:6" ht="39.75" customHeight="1" x14ac:dyDescent="0.25">
      <c r="A295" s="2">
        <v>66497</v>
      </c>
      <c r="B295" s="2" t="s">
        <v>67</v>
      </c>
      <c r="C295" s="2" t="s">
        <v>33</v>
      </c>
      <c r="D295" s="2" t="s">
        <v>666</v>
      </c>
      <c r="E295" s="2" t="s">
        <v>667</v>
      </c>
      <c r="F295" s="2" t="s">
        <v>668</v>
      </c>
    </row>
    <row r="296" spans="1:6" ht="39.75" customHeight="1" x14ac:dyDescent="0.25">
      <c r="A296" s="6">
        <v>66495</v>
      </c>
      <c r="B296" s="6" t="s">
        <v>62</v>
      </c>
      <c r="C296" s="6" t="s">
        <v>33</v>
      </c>
      <c r="D296" s="6" t="s">
        <v>669</v>
      </c>
      <c r="E296" s="6" t="s">
        <v>670</v>
      </c>
      <c r="F296" s="6" t="s">
        <v>671</v>
      </c>
    </row>
    <row r="297" spans="1:6" ht="39.75" customHeight="1" x14ac:dyDescent="0.25">
      <c r="A297" s="2">
        <v>66485</v>
      </c>
      <c r="B297" s="2" t="s">
        <v>67</v>
      </c>
      <c r="C297" s="2" t="s">
        <v>33</v>
      </c>
      <c r="D297" s="2" t="s">
        <v>46</v>
      </c>
      <c r="E297" s="2">
        <v>56.756191999999999</v>
      </c>
      <c r="F297" s="2">
        <v>62.198050000000002</v>
      </c>
    </row>
    <row r="298" spans="1:6" ht="39.75" customHeight="1" x14ac:dyDescent="0.25">
      <c r="A298" s="6">
        <v>66420</v>
      </c>
      <c r="B298" s="6" t="s">
        <v>67</v>
      </c>
      <c r="C298" s="6" t="s">
        <v>33</v>
      </c>
      <c r="D298" s="6" t="s">
        <v>672</v>
      </c>
      <c r="E298" s="6" t="s">
        <v>673</v>
      </c>
      <c r="F298" s="6" t="s">
        <v>674</v>
      </c>
    </row>
    <row r="299" spans="1:6" ht="39.75" customHeight="1" x14ac:dyDescent="0.25">
      <c r="A299" s="2">
        <v>66432</v>
      </c>
      <c r="B299" s="2" t="s">
        <v>62</v>
      </c>
      <c r="C299" s="2" t="s">
        <v>33</v>
      </c>
      <c r="D299" s="2" t="s">
        <v>946</v>
      </c>
      <c r="E299" s="2" t="s">
        <v>947</v>
      </c>
      <c r="F299" s="2" t="s">
        <v>948</v>
      </c>
    </row>
    <row r="300" spans="1:6" ht="39.75" customHeight="1" x14ac:dyDescent="0.25">
      <c r="A300" s="6">
        <v>66410</v>
      </c>
      <c r="B300" s="6" t="s">
        <v>67</v>
      </c>
      <c r="C300" s="6" t="s">
        <v>33</v>
      </c>
      <c r="D300" s="6" t="s">
        <v>675</v>
      </c>
      <c r="E300" s="6" t="s">
        <v>676</v>
      </c>
      <c r="F300" s="6" t="s">
        <v>677</v>
      </c>
    </row>
    <row r="301" spans="1:6" ht="39.75" customHeight="1" x14ac:dyDescent="0.25">
      <c r="A301" s="2">
        <v>63064</v>
      </c>
      <c r="B301" s="2" t="s">
        <v>78</v>
      </c>
      <c r="C301" s="2" t="s">
        <v>29</v>
      </c>
      <c r="D301" s="2" t="s">
        <v>678</v>
      </c>
      <c r="E301" s="2" t="s">
        <v>679</v>
      </c>
      <c r="F301" s="2" t="s">
        <v>680</v>
      </c>
    </row>
    <row r="302" spans="1:6" ht="39.75" customHeight="1" x14ac:dyDescent="0.25">
      <c r="A302" s="6">
        <v>26145</v>
      </c>
      <c r="B302" s="6" t="s">
        <v>62</v>
      </c>
      <c r="C302" s="6" t="s">
        <v>34</v>
      </c>
      <c r="D302" s="6" t="s">
        <v>681</v>
      </c>
      <c r="E302" s="6" t="s">
        <v>682</v>
      </c>
      <c r="F302" s="6" t="s">
        <v>683</v>
      </c>
    </row>
    <row r="303" spans="1:6" ht="39.75" customHeight="1" x14ac:dyDescent="0.25">
      <c r="A303" s="2">
        <v>26359</v>
      </c>
      <c r="B303" s="2" t="s">
        <v>188</v>
      </c>
      <c r="C303" s="2" t="s">
        <v>34</v>
      </c>
      <c r="D303" s="2" t="s">
        <v>684</v>
      </c>
      <c r="E303" s="2" t="s">
        <v>685</v>
      </c>
      <c r="F303" s="2" t="s">
        <v>686</v>
      </c>
    </row>
    <row r="304" spans="1:6" ht="39.75" customHeight="1" x14ac:dyDescent="0.25">
      <c r="A304" s="6">
        <v>26065</v>
      </c>
      <c r="B304" s="6" t="s">
        <v>62</v>
      </c>
      <c r="C304" s="6" t="s">
        <v>34</v>
      </c>
      <c r="D304" s="6" t="s">
        <v>886</v>
      </c>
      <c r="E304" s="6" t="s">
        <v>887</v>
      </c>
      <c r="F304" s="6" t="s">
        <v>888</v>
      </c>
    </row>
    <row r="305" spans="1:6" ht="39.75" customHeight="1" x14ac:dyDescent="0.25">
      <c r="A305" s="2">
        <v>26083</v>
      </c>
      <c r="B305" s="2" t="s">
        <v>62</v>
      </c>
      <c r="C305" s="2" t="s">
        <v>34</v>
      </c>
      <c r="D305" s="2" t="s">
        <v>687</v>
      </c>
      <c r="E305" s="2" t="s">
        <v>688</v>
      </c>
      <c r="F305" s="2" t="s">
        <v>689</v>
      </c>
    </row>
    <row r="306" spans="1:6" ht="39.75" customHeight="1" x14ac:dyDescent="0.25">
      <c r="A306" s="6">
        <v>26084</v>
      </c>
      <c r="B306" s="6" t="s">
        <v>62</v>
      </c>
      <c r="C306" s="6" t="s">
        <v>34</v>
      </c>
      <c r="D306" s="6" t="s">
        <v>869</v>
      </c>
      <c r="E306" s="6" t="s">
        <v>870</v>
      </c>
      <c r="F306" s="6" t="s">
        <v>871</v>
      </c>
    </row>
    <row r="307" spans="1:6" ht="39.75" customHeight="1" x14ac:dyDescent="0.25">
      <c r="A307" s="2">
        <v>68857</v>
      </c>
      <c r="B307" s="2" t="s">
        <v>72</v>
      </c>
      <c r="C307" s="2" t="s">
        <v>35</v>
      </c>
      <c r="D307" s="2" t="s">
        <v>690</v>
      </c>
      <c r="E307" s="2" t="s">
        <v>691</v>
      </c>
      <c r="F307" s="2" t="s">
        <v>692</v>
      </c>
    </row>
    <row r="308" spans="1:6" ht="39.75" customHeight="1" x14ac:dyDescent="0.25">
      <c r="A308" s="6">
        <v>68856</v>
      </c>
      <c r="B308" s="6" t="s">
        <v>71</v>
      </c>
      <c r="C308" s="6" t="s">
        <v>35</v>
      </c>
      <c r="D308" s="6" t="s">
        <v>693</v>
      </c>
      <c r="E308" s="6" t="s">
        <v>694</v>
      </c>
      <c r="F308" s="6" t="s">
        <v>695</v>
      </c>
    </row>
    <row r="309" spans="1:6" ht="39.75" customHeight="1" x14ac:dyDescent="0.25">
      <c r="A309" s="2">
        <v>11054</v>
      </c>
      <c r="B309" s="2" t="s">
        <v>114</v>
      </c>
      <c r="C309" s="2" t="s">
        <v>36</v>
      </c>
      <c r="D309" s="2" t="s">
        <v>157</v>
      </c>
      <c r="E309" s="2" t="s">
        <v>284</v>
      </c>
      <c r="F309" s="2" t="s">
        <v>285</v>
      </c>
    </row>
    <row r="310" spans="1:6" ht="39.75" customHeight="1" x14ac:dyDescent="0.25">
      <c r="A310" s="6">
        <v>11049</v>
      </c>
      <c r="B310" s="6" t="s">
        <v>114</v>
      </c>
      <c r="C310" s="6" t="s">
        <v>36</v>
      </c>
      <c r="D310" s="6" t="s">
        <v>156</v>
      </c>
      <c r="E310" s="6" t="s">
        <v>282</v>
      </c>
      <c r="F310" s="6" t="s">
        <v>283</v>
      </c>
    </row>
    <row r="311" spans="1:6" ht="39.75" customHeight="1" x14ac:dyDescent="0.25">
      <c r="A311" s="2">
        <v>11020</v>
      </c>
      <c r="B311" s="2" t="s">
        <v>114</v>
      </c>
      <c r="C311" s="2" t="s">
        <v>36</v>
      </c>
      <c r="D311" s="2" t="s">
        <v>155</v>
      </c>
      <c r="E311" s="2" t="s">
        <v>280</v>
      </c>
      <c r="F311" s="2" t="s">
        <v>281</v>
      </c>
    </row>
    <row r="312" spans="1:6" ht="18" customHeight="1" x14ac:dyDescent="0.25">
      <c r="A312" s="3"/>
      <c r="B312" s="15" t="s">
        <v>949</v>
      </c>
      <c r="C312" s="15"/>
      <c r="D312" s="15"/>
      <c r="E312" s="15"/>
      <c r="F312" s="16"/>
    </row>
    <row r="313" spans="1:6" ht="15" customHeight="1" x14ac:dyDescent="0.25">
      <c r="A313" s="4"/>
      <c r="B313" s="17"/>
      <c r="C313" s="17"/>
      <c r="D313" s="17"/>
      <c r="E313" s="17"/>
      <c r="F313" s="18"/>
    </row>
    <row r="314" spans="1:6" ht="39.75" customHeight="1" x14ac:dyDescent="0.25">
      <c r="A314" s="6">
        <v>69442</v>
      </c>
      <c r="B314" s="6" t="s">
        <v>80</v>
      </c>
      <c r="C314" s="6" t="s">
        <v>36</v>
      </c>
      <c r="D314" s="6" t="s">
        <v>60</v>
      </c>
      <c r="E314" s="6">
        <v>56.781610000000001</v>
      </c>
      <c r="F314" s="6">
        <v>36.105139999999999</v>
      </c>
    </row>
    <row r="315" spans="1:6" ht="39.75" customHeight="1" x14ac:dyDescent="0.25">
      <c r="A315" s="2">
        <v>69443</v>
      </c>
      <c r="B315" s="2" t="s">
        <v>80</v>
      </c>
      <c r="C315" s="2" t="s">
        <v>36</v>
      </c>
      <c r="D315" s="2" t="s">
        <v>61</v>
      </c>
      <c r="E315" s="2">
        <v>56.770800000000001</v>
      </c>
      <c r="F315" s="2">
        <v>36.135840000000002</v>
      </c>
    </row>
    <row r="316" spans="1:6" ht="39.75" customHeight="1" x14ac:dyDescent="0.25">
      <c r="A316" s="6">
        <v>69465</v>
      </c>
      <c r="B316" s="6" t="s">
        <v>80</v>
      </c>
      <c r="C316" s="6" t="s">
        <v>36</v>
      </c>
      <c r="D316" s="6" t="s">
        <v>696</v>
      </c>
      <c r="E316" s="6" t="s">
        <v>697</v>
      </c>
      <c r="F316" s="6" t="s">
        <v>698</v>
      </c>
    </row>
    <row r="317" spans="1:6" ht="39.75" customHeight="1" x14ac:dyDescent="0.25">
      <c r="A317" s="2">
        <v>12032</v>
      </c>
      <c r="B317" s="2" t="s">
        <v>114</v>
      </c>
      <c r="C317" s="2" t="s">
        <v>37</v>
      </c>
      <c r="D317" s="2" t="s">
        <v>754</v>
      </c>
      <c r="E317" s="2" t="s">
        <v>752</v>
      </c>
      <c r="F317" s="2" t="s">
        <v>753</v>
      </c>
    </row>
    <row r="318" spans="1:6" ht="39.75" customHeight="1" x14ac:dyDescent="0.25">
      <c r="A318" s="6">
        <v>71919</v>
      </c>
      <c r="B318" s="6" t="s">
        <v>47</v>
      </c>
      <c r="C318" s="6" t="s">
        <v>37</v>
      </c>
      <c r="D318" s="6" t="s">
        <v>699</v>
      </c>
      <c r="E318" s="6" t="s">
        <v>700</v>
      </c>
      <c r="F318" s="6" t="s">
        <v>701</v>
      </c>
    </row>
    <row r="319" spans="1:6" ht="39.75" customHeight="1" x14ac:dyDescent="0.25">
      <c r="A319" s="2">
        <v>72321</v>
      </c>
      <c r="B319" s="2" t="s">
        <v>94</v>
      </c>
      <c r="C319" s="2" t="s">
        <v>38</v>
      </c>
      <c r="D319" s="2" t="s">
        <v>702</v>
      </c>
      <c r="E319" s="2" t="s">
        <v>703</v>
      </c>
      <c r="F319" s="2" t="s">
        <v>704</v>
      </c>
    </row>
    <row r="320" spans="1:6" ht="39.75" customHeight="1" x14ac:dyDescent="0.25">
      <c r="A320" s="6">
        <v>72310</v>
      </c>
      <c r="B320" s="6" t="s">
        <v>67</v>
      </c>
      <c r="C320" s="6" t="s">
        <v>38</v>
      </c>
      <c r="D320" s="6" t="s">
        <v>705</v>
      </c>
      <c r="E320" s="6" t="s">
        <v>706</v>
      </c>
      <c r="F320" s="6" t="s">
        <v>707</v>
      </c>
    </row>
    <row r="321" spans="1:6" ht="39.75" customHeight="1" x14ac:dyDescent="0.25">
      <c r="A321" s="2">
        <v>18036</v>
      </c>
      <c r="B321" s="2" t="s">
        <v>62</v>
      </c>
      <c r="C321" s="2" t="s">
        <v>99</v>
      </c>
      <c r="D321" s="2" t="s">
        <v>738</v>
      </c>
      <c r="E321" s="2" t="s">
        <v>739</v>
      </c>
      <c r="F321" s="2" t="s">
        <v>740</v>
      </c>
    </row>
    <row r="322" spans="1:6" ht="39.75" customHeight="1" x14ac:dyDescent="0.25">
      <c r="A322" s="6">
        <v>86653</v>
      </c>
      <c r="B322" s="6" t="s">
        <v>62</v>
      </c>
      <c r="C322" s="6" t="s">
        <v>41</v>
      </c>
      <c r="D322" s="6" t="s">
        <v>770</v>
      </c>
      <c r="E322" s="6" t="s">
        <v>771</v>
      </c>
      <c r="F322" s="6" t="s">
        <v>772</v>
      </c>
    </row>
    <row r="323" spans="1:6" ht="39.75" customHeight="1" x14ac:dyDescent="0.25">
      <c r="A323" s="2">
        <v>86672</v>
      </c>
      <c r="B323" s="2" t="s">
        <v>62</v>
      </c>
      <c r="C323" s="2" t="s">
        <v>41</v>
      </c>
      <c r="D323" s="2" t="s">
        <v>767</v>
      </c>
      <c r="E323" s="2" t="s">
        <v>768</v>
      </c>
      <c r="F323" s="2" t="s">
        <v>769</v>
      </c>
    </row>
    <row r="324" spans="1:6" ht="39.75" customHeight="1" x14ac:dyDescent="0.25">
      <c r="A324" s="6">
        <v>86673</v>
      </c>
      <c r="B324" s="6" t="s">
        <v>708</v>
      </c>
      <c r="C324" s="6" t="s">
        <v>41</v>
      </c>
      <c r="D324" s="6" t="s">
        <v>709</v>
      </c>
      <c r="E324" s="6" t="s">
        <v>710</v>
      </c>
      <c r="F324" s="6" t="s">
        <v>711</v>
      </c>
    </row>
    <row r="325" spans="1:6" ht="39.75" customHeight="1" x14ac:dyDescent="0.25">
      <c r="A325" s="2">
        <v>86662</v>
      </c>
      <c r="B325" s="2" t="s">
        <v>94</v>
      </c>
      <c r="C325" s="2" t="s">
        <v>41</v>
      </c>
      <c r="D325" s="2" t="s">
        <v>712</v>
      </c>
      <c r="E325" s="2" t="s">
        <v>713</v>
      </c>
      <c r="F325" s="2" t="s">
        <v>714</v>
      </c>
    </row>
    <row r="326" spans="1:6" ht="39.75" customHeight="1" x14ac:dyDescent="0.25">
      <c r="A326" s="6">
        <v>86615</v>
      </c>
      <c r="B326" s="6" t="s">
        <v>715</v>
      </c>
      <c r="C326" s="6" t="s">
        <v>41</v>
      </c>
      <c r="D326" s="6" t="s">
        <v>716</v>
      </c>
      <c r="E326" s="6" t="s">
        <v>717</v>
      </c>
      <c r="F326" s="6" t="s">
        <v>718</v>
      </c>
    </row>
    <row r="327" spans="1:6" ht="39.75" customHeight="1" x14ac:dyDescent="0.25">
      <c r="A327" s="2">
        <v>86613</v>
      </c>
      <c r="B327" s="2" t="s">
        <v>62</v>
      </c>
      <c r="C327" s="2" t="s">
        <v>41</v>
      </c>
      <c r="D327" s="2" t="s">
        <v>719</v>
      </c>
      <c r="E327" s="2" t="s">
        <v>720</v>
      </c>
      <c r="F327" s="2" t="s">
        <v>721</v>
      </c>
    </row>
    <row r="328" spans="1:6" ht="39.75" customHeight="1" x14ac:dyDescent="0.25">
      <c r="A328" s="6">
        <v>86602</v>
      </c>
      <c r="B328" s="6" t="s">
        <v>62</v>
      </c>
      <c r="C328" s="6" t="s">
        <v>41</v>
      </c>
      <c r="D328" s="6" t="s">
        <v>722</v>
      </c>
      <c r="E328" s="6" t="s">
        <v>723</v>
      </c>
      <c r="F328" s="6" t="s">
        <v>724</v>
      </c>
    </row>
    <row r="329" spans="1:6" ht="39.75" customHeight="1" x14ac:dyDescent="0.25">
      <c r="A329" s="2">
        <v>86605</v>
      </c>
      <c r="B329" s="2" t="s">
        <v>942</v>
      </c>
      <c r="C329" s="2" t="s">
        <v>41</v>
      </c>
      <c r="D329" s="2" t="s">
        <v>943</v>
      </c>
      <c r="E329" s="2" t="s">
        <v>944</v>
      </c>
      <c r="F329" s="2" t="s">
        <v>945</v>
      </c>
    </row>
    <row r="330" spans="1:6" ht="39.75" customHeight="1" x14ac:dyDescent="0.25">
      <c r="A330" s="6">
        <v>86610</v>
      </c>
      <c r="B330" s="6" t="s">
        <v>62</v>
      </c>
      <c r="C330" s="6" t="s">
        <v>41</v>
      </c>
      <c r="D330" s="6" t="s">
        <v>816</v>
      </c>
      <c r="E330" s="6" t="s">
        <v>817</v>
      </c>
      <c r="F330" s="6" t="s">
        <v>818</v>
      </c>
    </row>
    <row r="331" spans="1:6" ht="39.75" customHeight="1" x14ac:dyDescent="0.25">
      <c r="A331" s="2">
        <v>86661</v>
      </c>
      <c r="B331" s="2" t="s">
        <v>62</v>
      </c>
      <c r="C331" s="2" t="s">
        <v>41</v>
      </c>
      <c r="D331" s="2" t="s">
        <v>725</v>
      </c>
      <c r="E331" s="2" t="s">
        <v>726</v>
      </c>
      <c r="F331" s="2" t="s">
        <v>727</v>
      </c>
    </row>
    <row r="332" spans="1:6" ht="39.75" customHeight="1" x14ac:dyDescent="0.25">
      <c r="A332" s="6">
        <v>74006</v>
      </c>
      <c r="B332" s="6" t="s">
        <v>62</v>
      </c>
      <c r="C332" s="6" t="s">
        <v>39</v>
      </c>
      <c r="D332" s="6" t="s">
        <v>896</v>
      </c>
      <c r="E332" s="6" t="s">
        <v>897</v>
      </c>
      <c r="F332" s="6" t="s">
        <v>898</v>
      </c>
    </row>
    <row r="333" spans="1:6" ht="39.75" customHeight="1" x14ac:dyDescent="0.25">
      <c r="A333" s="2">
        <v>74078</v>
      </c>
      <c r="B333" s="2" t="s">
        <v>803</v>
      </c>
      <c r="C333" s="2" t="s">
        <v>39</v>
      </c>
      <c r="D333" s="2" t="s">
        <v>804</v>
      </c>
      <c r="E333" s="2" t="s">
        <v>805</v>
      </c>
      <c r="F333" s="2" t="s">
        <v>806</v>
      </c>
    </row>
    <row r="334" spans="1:6" ht="39.75" customHeight="1" x14ac:dyDescent="0.25">
      <c r="A334" s="6">
        <v>74122</v>
      </c>
      <c r="B334" s="6" t="s">
        <v>731</v>
      </c>
      <c r="C334" s="6" t="s">
        <v>39</v>
      </c>
      <c r="D334" s="6" t="s">
        <v>807</v>
      </c>
      <c r="E334" s="6" t="s">
        <v>808</v>
      </c>
      <c r="F334" s="6" t="s">
        <v>809</v>
      </c>
    </row>
    <row r="335" spans="1:6" ht="39.75" customHeight="1" x14ac:dyDescent="0.25">
      <c r="A335" s="2">
        <v>74417</v>
      </c>
      <c r="B335" s="2" t="s">
        <v>62</v>
      </c>
      <c r="C335" s="2" t="s">
        <v>39</v>
      </c>
      <c r="D335" s="2" t="s">
        <v>899</v>
      </c>
      <c r="E335" s="2" t="s">
        <v>900</v>
      </c>
      <c r="F335" s="2" t="s">
        <v>901</v>
      </c>
    </row>
    <row r="336" spans="1:6" ht="39.75" customHeight="1" x14ac:dyDescent="0.25">
      <c r="A336" s="6">
        <v>74430</v>
      </c>
      <c r="B336" s="6" t="s">
        <v>62</v>
      </c>
      <c r="C336" s="6" t="s">
        <v>39</v>
      </c>
      <c r="D336" s="6" t="s">
        <v>810</v>
      </c>
      <c r="E336" s="6" t="s">
        <v>811</v>
      </c>
      <c r="F336" s="6" t="s">
        <v>812</v>
      </c>
    </row>
    <row r="337" spans="1:6" ht="39.75" customHeight="1" x14ac:dyDescent="0.25">
      <c r="A337" s="2">
        <v>74189</v>
      </c>
      <c r="B337" s="2" t="s">
        <v>78</v>
      </c>
      <c r="C337" s="2" t="s">
        <v>39</v>
      </c>
      <c r="D337" s="2" t="s">
        <v>728</v>
      </c>
      <c r="E337" s="2" t="s">
        <v>729</v>
      </c>
      <c r="F337" s="2" t="s">
        <v>730</v>
      </c>
    </row>
    <row r="338" spans="1:6" ht="39.75" customHeight="1" x14ac:dyDescent="0.25">
      <c r="A338" s="6">
        <v>74096</v>
      </c>
      <c r="B338" s="6" t="s">
        <v>731</v>
      </c>
      <c r="C338" s="6" t="s">
        <v>39</v>
      </c>
      <c r="D338" s="6" t="s">
        <v>732</v>
      </c>
      <c r="E338" s="6" t="s">
        <v>733</v>
      </c>
      <c r="F338" s="6" t="s">
        <v>734</v>
      </c>
    </row>
    <row r="339" spans="1:6" ht="39.75" customHeight="1" x14ac:dyDescent="0.25">
      <c r="A339" s="2">
        <v>21153</v>
      </c>
      <c r="B339" s="2" t="s">
        <v>875</v>
      </c>
      <c r="C339" s="2" t="s">
        <v>876</v>
      </c>
      <c r="D339" s="2" t="s">
        <v>877</v>
      </c>
      <c r="E339" s="2" t="s">
        <v>878</v>
      </c>
      <c r="F339" s="2" t="s">
        <v>879</v>
      </c>
    </row>
    <row r="340" spans="1:6" ht="39.75" customHeight="1" x14ac:dyDescent="0.25">
      <c r="A340" s="6">
        <v>89001</v>
      </c>
      <c r="B340" s="6" t="s">
        <v>937</v>
      </c>
      <c r="C340" s="6" t="s">
        <v>938</v>
      </c>
      <c r="D340" s="6" t="s">
        <v>939</v>
      </c>
      <c r="E340" s="6" t="s">
        <v>940</v>
      </c>
      <c r="F340" s="6" t="s">
        <v>941</v>
      </c>
    </row>
    <row r="341" spans="1:6" ht="39.75" customHeight="1" x14ac:dyDescent="0.25">
      <c r="A341" s="2">
        <v>11098</v>
      </c>
      <c r="B341" s="2" t="s">
        <v>114</v>
      </c>
      <c r="C341" s="2" t="s">
        <v>40</v>
      </c>
      <c r="D341" s="2" t="s">
        <v>163</v>
      </c>
      <c r="E341" s="2" t="s">
        <v>286</v>
      </c>
      <c r="F341" s="2" t="s">
        <v>287</v>
      </c>
    </row>
    <row r="342" spans="1:6" ht="39.75" customHeight="1" x14ac:dyDescent="0.25">
      <c r="A342" s="6">
        <v>76110</v>
      </c>
      <c r="B342" s="6" t="s">
        <v>74</v>
      </c>
      <c r="C342" s="6" t="s">
        <v>40</v>
      </c>
      <c r="D342" s="6" t="s">
        <v>54</v>
      </c>
      <c r="E342" s="6">
        <v>57.104664999999997</v>
      </c>
      <c r="F342" s="6">
        <v>39.316060999999998</v>
      </c>
    </row>
  </sheetData>
  <autoFilter ref="A4:F342" xr:uid="{00000000-0009-0000-0000-000000000000}">
    <filterColumn colId="4" showButton="0"/>
  </autoFilter>
  <sortState xmlns:xlrd2="http://schemas.microsoft.com/office/spreadsheetml/2017/richdata2" ref="A6:N342">
    <sortCondition ref="B6:B342"/>
  </sortState>
  <dataConsolidate/>
  <mergeCells count="49">
    <mergeCell ref="B312:F313"/>
    <mergeCell ref="B273:F275"/>
    <mergeCell ref="A276:A277"/>
    <mergeCell ref="B276:B277"/>
    <mergeCell ref="C276:C277"/>
    <mergeCell ref="D276:D277"/>
    <mergeCell ref="E276:F276"/>
    <mergeCell ref="B234:F236"/>
    <mergeCell ref="A237:A238"/>
    <mergeCell ref="B237:B238"/>
    <mergeCell ref="C237:C238"/>
    <mergeCell ref="D237:D238"/>
    <mergeCell ref="E237:F237"/>
    <mergeCell ref="B196:F198"/>
    <mergeCell ref="A199:A200"/>
    <mergeCell ref="B199:B200"/>
    <mergeCell ref="C199:C200"/>
    <mergeCell ref="D199:D200"/>
    <mergeCell ref="E199:F199"/>
    <mergeCell ref="B157:F159"/>
    <mergeCell ref="A160:A161"/>
    <mergeCell ref="B160:B161"/>
    <mergeCell ref="C160:C161"/>
    <mergeCell ref="D160:D161"/>
    <mergeCell ref="E160:F160"/>
    <mergeCell ref="B118:F120"/>
    <mergeCell ref="A121:A122"/>
    <mergeCell ref="B121:B122"/>
    <mergeCell ref="C121:C122"/>
    <mergeCell ref="D121:D122"/>
    <mergeCell ref="E121:F121"/>
    <mergeCell ref="B79:F81"/>
    <mergeCell ref="A82:A83"/>
    <mergeCell ref="B82:B83"/>
    <mergeCell ref="C82:C83"/>
    <mergeCell ref="D82:D83"/>
    <mergeCell ref="E82:F82"/>
    <mergeCell ref="B40:F42"/>
    <mergeCell ref="A43:A44"/>
    <mergeCell ref="B43:B44"/>
    <mergeCell ref="C43:C44"/>
    <mergeCell ref="D43:D44"/>
    <mergeCell ref="E43:F43"/>
    <mergeCell ref="B1:F3"/>
    <mergeCell ref="A4:A5"/>
    <mergeCell ref="E4:F4"/>
    <mergeCell ref="C4:C5"/>
    <mergeCell ref="D4:D5"/>
    <mergeCell ref="B4:B5"/>
  </mergeCells>
  <phoneticPr fontId="0" type="noConversion"/>
  <pageMargins left="0.23622047244094491" right="0.23622047244094491" top="0.19685039370078741" bottom="0.19685039370078741" header="0.31496062992125984" footer="0.31496062992125984"/>
  <pageSetup paperSize="9" scale="57" fitToHeight="0" orientation="portrait" r:id="rId1"/>
  <headerFooter alignWithMargins="0">
    <oddHeader>&amp;L&amp;G&amp;C&amp;"Tahoma,полужирный"&amp;16СПИСОК "ЗОЛОТЫХ АЗС"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78739-3750-4D7C-90BC-D80E0088A862}">
  <dimension ref="A1:C8"/>
  <sheetViews>
    <sheetView workbookViewId="0">
      <selection activeCell="J21" sqref="J21"/>
    </sheetView>
  </sheetViews>
  <sheetFormatPr defaultRowHeight="15" x14ac:dyDescent="0.25"/>
  <cols>
    <col min="1" max="1" width="42.28515625" customWidth="1"/>
    <col min="2" max="3" width="13" customWidth="1"/>
  </cols>
  <sheetData>
    <row r="1" spans="1:3" ht="30" x14ac:dyDescent="0.25">
      <c r="A1" s="7" t="s">
        <v>837</v>
      </c>
      <c r="B1" s="8" t="s">
        <v>838</v>
      </c>
      <c r="C1" s="8" t="s">
        <v>839</v>
      </c>
    </row>
    <row r="2" spans="1:3" x14ac:dyDescent="0.25">
      <c r="A2" s="9" t="s">
        <v>840</v>
      </c>
      <c r="B2" s="10">
        <v>56</v>
      </c>
      <c r="C2" s="11">
        <f>B2/B8</f>
        <v>0.18666666666666668</v>
      </c>
    </row>
    <row r="3" spans="1:3" x14ac:dyDescent="0.25">
      <c r="A3" s="9" t="s">
        <v>841</v>
      </c>
      <c r="B3" s="10">
        <v>77</v>
      </c>
      <c r="C3" s="11">
        <f>B3/B8</f>
        <v>0.25666666666666665</v>
      </c>
    </row>
    <row r="4" spans="1:3" x14ac:dyDescent="0.25">
      <c r="A4" s="9" t="s">
        <v>842</v>
      </c>
      <c r="B4" s="10">
        <v>69</v>
      </c>
      <c r="C4" s="11">
        <f>B4/B8</f>
        <v>0.23</v>
      </c>
    </row>
    <row r="5" spans="1:3" x14ac:dyDescent="0.25">
      <c r="A5" s="9" t="s">
        <v>843</v>
      </c>
      <c r="B5" s="10">
        <v>44</v>
      </c>
      <c r="C5" s="11">
        <f>B5/B8</f>
        <v>0.14666666666666667</v>
      </c>
    </row>
    <row r="6" spans="1:3" x14ac:dyDescent="0.25">
      <c r="A6" s="9" t="s">
        <v>844</v>
      </c>
      <c r="B6" s="10">
        <v>53</v>
      </c>
      <c r="C6" s="11">
        <f>B6/B8</f>
        <v>0.17666666666666667</v>
      </c>
    </row>
    <row r="7" spans="1:3" x14ac:dyDescent="0.25">
      <c r="A7" s="9" t="s">
        <v>845</v>
      </c>
      <c r="B7" s="10">
        <v>1</v>
      </c>
      <c r="C7" s="11">
        <f>B7/B8</f>
        <v>3.3333333333333335E-3</v>
      </c>
    </row>
    <row r="8" spans="1:3" x14ac:dyDescent="0.25">
      <c r="A8" s="12" t="s">
        <v>846</v>
      </c>
      <c r="B8" s="13">
        <f>SUM(B2:B7)</f>
        <v>300</v>
      </c>
      <c r="C8" s="14">
        <f>SUM(C2:C7)</f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17>@  1 "   D e s c r i p t i o n = " 2548B5  745AL  >?8A0=85  >17>@0" 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7 c 8 5 9 9 7 - c 7 4 3 - 4 8 1 9 - a e c 0 - e 3 2 4 2 1 2 f a e 4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 3 . 4 5 1 6 4 1 9 0 0 3 7 3 5 1 3 < / L a t i t u d e > < L o n g i t u d e > - 8 . 0 7 7 3 4 3 3 9 7 4 1 6 8 5 7 6 < / L o n g i t u d e > < R o t a t i o n > 0 < / R o t a t i o n > < P i v o t A n g l e > - 0 . 0 0 8 3 6 4 3 3 9 3 0 6 3 4 5 7 2 5 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 N a m e = " !;>9  1 "   G u i d = " b 9 e 7 5 1 e 1 - c 2 9 3 - 4 7 1 a - a 9 0 7 - d f 6 6 7 b d 4 b 7 6 9 "   R e v = " 1 "   R e v G u i d = " c d 9 a 4 c c 1 - 5 2 0 5 - 4 3 a 7 - a 1 f 4 - f f 8 0 4 7 6 f d b 4 e " 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2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17>@  1 "   I d = " { A 4 7 C E 4 2 A - F 7 7 F - 4 A 0 3 - A 5 5 2 - 8 B 9 A A 1 C 0 7 0 E E } "   T o u r I d = " 9 3 1 1 9 b 0 e - 2 5 b 3 - 4 f 1 5 - a f 8 d - e c 9 9 3 2 0 f c d a 2 "   X m l V e r = " 5 "   M i n X m l V e r = " 3 " > < D e s c r i p t i o n > 2548B5  745AL  >?8A0=85  >17>@0< / D e s c r i p t i o n > < I m a g e > i V B O R w 0 K G g o A A A A N S U h E U g A A A N Q A A A B 1 C A Y A A A A 2 n s 9 T A A A A A X N S R 0 I A r s 4 c 6 Q A A A A R n Q U 1 B A A C x j w v 8 Y Q U A A A A J c E h Z c w A A B o U A A A a F A Y W x t k k A A E U H S U R B V H h e 7 b 3 X c y T Z t t 6 3 y s N 7 2 + g G 2 n s 3 c 8 7 M 4 e G N K 4 W k N 4 o M v j E Y j G C Q f J A h K b 0 p F I p Q U D r / F n l 5 G R L P P b x 3 b H s 3 3 e h G A 2 h 4 7 8 p X c f 3 W z g 0 k q g t A w f S c G X R 9 6 N 2 Z l Z W Z l W Z 9 e 5 m 9 9 t 6 R f / / t o 7 I c E w 3 d d y W d L k u h U J B i s S j l c t k K q F y G U W 3 b a U d 7 Y 0 m u 9 B S k Q 5 c H I Z P J y N / + 7 T d y 7 9 4 d m Z 9 f k K 2 t L b l w 4 Y K 0 t r Z I L B Y L 9 v r z I p f L y a t X P 8 n l y 5 e k s b E x 2 P p p s L y 0 L L F 4 T N r a 2 o I t 1 f F u K S 5 D 7 S W Z m l 2 S j a U p e 1 4 X L p y 3 7 y K R i J R K J V l d X Z X 2 9 n Z Z X l 6 R p q Z G l U W R h x O L t s 9 x c G x C N f d c k a 1 M o + T z O 2 T i g k G d T L t x v b + g L 7 o g k e A z o B J a W 1 u X l Z U V K e p 6 S Z 8 L z 6 a s z 1 D / V y F a k f t f 3 D N h R Q h e v H g l X V 0 d c u 7 c O W l u b g 7 O 8 u d D V g k 1 P T V l Q t 7 V 1 R V s / T R A r p 4 / f y G 3 b 9 8 K t u y N Z z N J u T 2 Y l 3 x R j y t k J Z V K G Z k A S 5 7 x 6 O i o n D l z R h Y X l + z a M 4 W i v J p Z t X 2 O i m M R K h p L S r T l u t Z S J R M M b t i E I S j A L y u x 1 / b T i p Z U S b 4 e z k k 0 x C Y q o B c v X u q y J M P D Z / f U O s 0 t q p G i U V t H I y w t L c n Y 2 H s Z G j o j v b 2 9 u 4 T l 5 8 b G x o Z q 0 W / l q 6 + + l I 6 O j m D r p 8 P k x K T 0 9 P Z I Q 0 N D s K U 6 e B 7 f j i e l K V G W m w P 5 7 e c e J h X P n + e 4 l S n K f O S 8 v Z + X s 6 u S K x x s P e y F 2 D / / n / 7 1 H 4 L 1 Q y P R d k F y + f g u M 8 + X / f C 5 k Y l 3 e F d r y 0 Z 9 u W H w 3 M b H 3 5 s 5 Q g 0 J M a q V a A V Z o k o u z J W Z m V m Z m P h g R G S / P 4 c Z m E w m l U j t M j E + I Z 2 d H R K P x 4 N v P g 1 S D S n 5 8 G F K n 1 d n s G V v D L a V T F M t p 6 M y 2 F 4 0 y y B c 8 b D e o p W V G o G S 3 k r L R q F J z n R E Z H k r F + x x e L h q 7 w i I N 7 R L o d R k Q u E 1 U y V q 3 X b a w S t M x j 6 + b 5 7 b + v r m o Y Q w l 8 / L s 2 c v Z E n N l N b W V u l Q Y s 3 P z c u j R 0 + c 2 a j v 4 + d G d 3 e X a o 1 u m V L T 7 1 O D i g M t X c t 9 R i N l u T e U k x U l 1 J O p h G 2 r l D 8 q o Z 6 e b r l + r l H e z q T 1 m L j 6 u W 7 f o 0 A 1 4 d H + o o 0 j a u a V P j L z / A V X X j i o t u 2 0 I 6 Z V 1 t 8 b y U p T s v r z K K r d f h h g + i F U X S r E l y 5 d l B s 3 r 8 u d u 7 f l 8 u W L 8 v T p c z M h N z c 3 g 7 1 / P n R 2 d s n s z J w 6 + c u f n N Q Q Y H 1 9 P f i 0 P 7 q b i t L X U p S 5 j Z i M L b m K K y y H a H u A C f n f 3 U r J 8 + m 4 n G 1 v C E n 6 4 f 6 O p K E 6 z 9 0 R r S j 3 J F M d D q l 4 W e 6 e y V U l E 7 D n p 3 9 h M + Q g U K M 2 q N m T y W S D L U 4 o O j s 7 1 Y / 5 j S 0 f P 3 4 q k 5 M f J J v d 2 e d T g 0 j Z r d u 3 Z G F h U X 7 4 4 Y G 8 f z + u v 3 9 0 0 2 k / 4 K s R 8 a s V t 9 S H i k f L 8 m Y h L m u Z j 0 W e 5 8 c 7 S M Y j q p 3 K 8 m E l J r c G 9 4 8 k 7 g U 9 k / 5 / y L K 2 R n S q b u o d h E s 9 B a 0 h P 3 Z w e R J o k X H 1 O 4 a H z 5 k f U i t 4 + R A K s l Q + U z T X m T O D c l c 1 F i H 2 V y 9 f y d z 8 v A W M f g 4 Q n i Z 8 T p g / H o + p C f j h k / w 2 J n J R Z a 9 W T Y j p d 0 d 9 W P B 0 O m H P n 2 f n C 2 T y 5 X J v S e Y 3 Y 7 K R 0 X N X k f 2 D y q E 1 V K r 9 s m o n F x o P X x Q F + G U Y 1 b a d d j Q k y m Z q V M O q + j q P 1 e f B I b 5 y 5 Y o R o V b w 0 h s a G m V z Y 9 P e Q S X 4 n n A 6 g n 1 O y T o z P W N m 4 J r W g j / H e + D 3 q S D w 7 2 b U B H z w 4 J G 1 o R E N D F 8 v f h A + H 9 s P e 1 3 8 B n 7 b y k r t I e 6 u w P T b y k f k c e B P 7 Y K e k / N G 1 A m 6 O 1 S Q H y a S M t K x f y S x G m L / / H 8 + R J Q v E p V y 4 s y 2 7 7 S X h q p D 5 E o v j b f V n 8 3 C w o K 0 t b f J 2 a G h I 0 X m q P W n p 6 a l r 7 9 v z 4 A G w k H b F d F D 9 n n 9 + s 2 2 s H / K S B x E W V R z 7 P m z F z I y M i y 9 v T 1 m 1 t J + R i W A d o V E X M / 8 / K K R I p / P W a V y m O v i u Y 2 N j U m / P o N a M d B W k v f L q n 2 y U R l s K 0 o i e P R e h l m U y y V V N G X J q k J 7 P R e X p t T h z O Z D a a j m 3 l v 6 M p 1 2 C t c 2 O x f 0 s Q B 9 j o Q b 7 i j K U P t + 5 k h E 1 t f W j / x s I A X k o C H 4 I C Q S C X X i e + T O n d t q Z m 7 J E / W v 5 m b n V I i d C X R S Q B 4 I F I y O v p W J i U k z O w c H B y y A 0 N f b K 7 / 7 3 V c W C U R b 0 v a D y c o + l O b m F n n z Z l T 9 v s m a r 8 u e g f 4 d x q T k e f 9 + x L U F f j O e l H x I w Z t 2 0 u 0 s e T + X t U K k 7 X B 9 q 3 Z z H C i h A u P v g B J P t U o 6 7 R 6 c J x M X + D k S Z j 9 A p K t 9 e X s u P C f s f I S E m p t A A u l E U W K r + l i P + u z w o 6 K x a M 0 + B E L S 1 N R k Z u C V q 5 d l a n p a n j 9 / a X 7 W S b w / 7 m 1 2 d l a e P X t u v 3 P r 5 n X L n A h r X 9 Z p h L 5 / / 5 6 R m + 8 h A 9 s x 3 6 5 d u 2 r X + f j J U 9 P g t d z b m a H B Q 0 c 0 C R R R C s W I / M 3 b B i O V I 5 F b U t z 7 i c r 5 L j U R s + p z l X Z z Y b 8 S + a v v n t T 0 R J O d 1 y S d i d t D 4 G Y 9 m f w L q f Z i T u J l / Z q Q y 6 V l M L k o v U 0 Z r X y y + t m Z C 1 t b a X 0 W r i L S R 2 7 p R T 0 9 X X L x 4 s U j m X w Q 9 K k K 3 s j 5 k S O l + 6 S 1 Z i T d Z n Z m V i 5 c P G + R Q S 9 U h w H v F 4 F + + / a d 3 e N V J S s N z r X c 0 7 T 6 d m i p 8 3 o P Y U D O + f l 5 W V B z 8 M L F C 0 q 8 1 u C b j 8 G + L 5 6 / k G v X r 5 k m r v V Z P n 4 1 K f P R K 7 b e 1 V S S L 8 / m 7 F 4 o y L a X c Z Y / j O q 7 i 8 a k r T W k z v Z B z Y S K t N 7 W B 7 C b T F 5 T A T 6 H U f n 5 c 0 A + s y b F m e / l w t k u a W 1 u M j 8 J o c G X 4 W W 7 2 s + F a K P 6 O X F E X 4 b n / t N P r 4 1 M f X 2 9 w d b D g X P g v 7 x 8 + V L N r j s W y D g M q S A 1 b U 5 v 3 4 7 J w E C f a p 8 + P U d T 8 O 3 B Q F u j 0 W 7 d u m F t Q J W A q G P v 3 6 s g t 5 k f t l e q 0 T d / 9 6 1 s 6 L 5 c O 3 4 Y 1 4 C J G 1 M N T u V F k C E e T 0 h L S 7 O R D r m c V Z N 3 O X p O Z t Z d c O L + U M 7 a q / g O + X Z k 0 m V J N Z S a y W 8 W k 5 J q q K 0 J I P J X 3 x 9 M q I Z u 7 O + P s 8 k 9 a f w y j G r b T j v S W x u S S 6 / L 7 Y v d c q 2 / t h r t K E D D f V B / g x r 6 / P n z R 9 J y g O P x Z x b m F + T i p Y u W O u T 9 s / 1 A + 9 L M z I y l P l 1 U D U e 7 E M J 6 W G D a I b D D I 8 P B l t 1 A 1 o h O k m r U 3 a 2 + m F Y e l f d K l g i C j 5 Y N y 6 Y n B q R H e 1 I B 5 P V + E 3 p / V C Z E I S c 2 2 k R a R y Q Z j 8 p / c z G j x z k r w s h U D L S U l l W t e O Y 3 1 D t q O t i f q o l Q k Z b b + v C d C u Q H w 0 S q R p x q 2 z 4 H + P t O q u L 5 b y 9 9 u k Z V f g d h f P P m r f z m N 1 8 Y C Y 4 K 2 n M I 4 0 M O g g r 9 / f 0 m u G j V a s R K p z M q 4 B 8 s Q / 7 S J U y y t k N p t j A g N F p q e H j Y / K i 9 k M v l 9 f q m Z W N j 0 9 r t w t o U T Q a 5 L 1 2 6 Z J / 3 A n L r S c b z Q 5 b X 1 z f k 5 U q v l B O t 8 h c X s p K K 0 b Y K G R 2 Z j F B K L s h I p v 9 y t C U 4 2 9 4 4 M M q X b L u g J 9 1 p d / L 4 X E m z H 3 j J F K J I J G R + K v A b k I g A B z X o c U A q E 6 b j d f V D K I j p 9 9 / / Y A L k w b v m t 9 A W d H m A e F e u X D J / 6 a h k A t w D W p F 2 K r T u X k g m E 0 a 6 c + f O W g T x l Z q 7 P g s E 4 m c y O Z P P / Y C p j R b F d O Q Y N B T Z + n d H X B v g s + l E 8 P 5 2 3 q P / T A A o o d e g B r z t u x 8 O f O u F c v M 2 m X z x q E a q a t s + N w y 0 q g l S Q w f C 4 y B m / h e 5 g C e T i Y D A Q R D a t m L R u G k P t O D c 3 J x l d H z 7 7 X f y 7 O l z E 8 i r V 6 + Y Q J 4 E 3 H n K R u S D w L 5 E A / v U p 3 r y 5 K l 1 Y 0 E 7 r a + v H a l i Q V Z 7 W k q W u L y S i U o 6 X 3 k V A a n 0 D x I 2 J g 6 u J H U P T l K 9 x B v 7 V D u 5 H z 6 I S H X s g O z m 4 q f l k 8 Q J c u j r O 6 h m P i z Q G h c u j l g U 7 t 2 7 M X n w 4 y M T q n v 3 7 l l H R 7 q a n G T H R n 6 P 9 j F M r V o A 8 d G o h N 7 R b A R F b t y 4 b s / j K E D S e 5 V U 4 L v x p M q 2 r W 5 r J / f B 7 U c Q q S k C c R 0 / q h W s k y q b X Y k 2 9 N k L q z T 3 9 k K d a A 7 r W R X 0 M k / w 0 4 G s g t 6 + H r P z T x I 4 / Y O D g 9 Y r l k L U j L 5 H 7 e 1 t 2 9 H K E 4 e J z e F k h 4 g e a V t k X t D 2 B d G O A m R 2 u B M t X 5 Z c M S K P p v B H Q + / O N F S w 1 N I o + V 0 c q S x 7 J s d G k 4 2 q 9 p 0 z x 4 + G C / D L O j 4 G j 5 D s 5 k 8 J B J t w M s 7 1 S b 8 L B I f z Q 9 q G x o Y T J 2 0 Y a K h 8 4 W A f q B p o g C U Z m K D B c d C c L E s i 6 K + 2 l I 7 J m 0 U 1 p w M C 2 V + w 5 F 9 J n 4 W 9 2 4 A n l W V P W j c 1 E 4 b 8 O B h R x 8 G g s t R 3 8 E n h h X 5 p a f l I w l g L + A 3 e / X E F d j 9 A K D T M U X 8 D n y 4 c Q D k q b v T t / P 7 E c k K f q X u B 7 j 1 C K v t f t X S D p N f 3 v t Y 9 C d U Y T R 1 K O 1 X b 9 r m i I f 7 z P A v M n E / d S 5 d G U b T g p w K k J R v i q L + B P 0 c I / z j y x 7 H 4 U Q O t q u 0 D X 2 4 0 0 F K e T C w B 0 c 7 W 6 N 4 E r k q o 5 u 4 R G e x 0 r c q n m S h 0 / D M n 8 g T B 8 z r b s m H p P b S R E G J G 6 F m e t C a B U N Z O 8 o k E H i E n 3 + 8 o j b a 1 g u c V j 8 U t M H E U c G 0 I + U k 8 2 x t 9 O U n m p o 0 7 k 6 v q K y L 6 X j 5 0 S a i e 5 F 9 M 4 a X l 6 r z A O N H F 7 h L J x 2 Q 9 Q 3 + e 2 t T w r 5 V 0 W z n y 6 o I P J w B 7 D t k l e f H g b + T 7 7 3 + 0 P k + M / 0 C u 2 7 f f f C e L i 4 v W d e G k g D C R U r O y v P x J 3 g H a I 6 E a 6 l M S C j K 8 H h 3 d M 7 X o I L h w f 9 u J m K X Z b E a a C l O 8 S P 0 U k W e z e t / B Y 4 U Z + U L e u q S w r b u R 3 / u Y O 9 V N v n J R X s 9 H Z W Y t Z i 8 q / L J + r e S p F Y w B c V S t V S o W Z H N l 1 v L T v v j y v o W Z v 9 B C t I x x H 0 j z + f H H h 7 t I R c 1 a a b L x 2 V r m V b O t r q 6 Z d u M z G g / N h x D 6 h k 2 c 5 G j 0 E 0 T e F P w G 6 T i f J L K n 4 N 5 t T L z O z m O F 4 i E 8 z + m 4 m J i Y k N 6 u N u l r J Y l Z Z H 4 j J g v r B R t O Y E E r w 2 g k a t c J i T s b q p v Z k f / 4 w 7 N d D G n u P K f a q d X S P b h h S p h U 1 Q h 1 2 k l 2 G F z v X p W B 9 r i a B b u F k G c E G X 7 6 6 S d p b 2 u 3 3 r T U a D S e k o F A R z m I 5 E 2 X 1 6 9 H J Z V K 6 j Y I 5 y J 5 m H e J R N z W 0 R 6 Y H m u r 6 / K b 3 3 5 h j b J H B b U 7 v 8 1 5 K b Q J l Z R I 5 M n x H d 0 + D t P 5 r 1 Z Q s d D O d f f e 7 W N d P y N A r e u 5 T H s c A z R g k 7 k R T T b L n 0 Y T l i O Y i m R k I D I m 2 V x W C v m C f c 9 Q Z h v r m / J u s 1 3 6 u n e / 5 8 h f / 7 i b U I m O 6 1 o T O v v Z E w r 4 h 1 2 J a t t + j U A z H b c x 9 m J 3 Q S 5 0 F Q I n t j r w p x 4 + f C w 3 b 1 6 3 C B e m I f 1 6 J i e m z H w 7 M z h g Z C E T A m e d 9 h Y n 5 L s r N x t h N n g 3 d K U / y C z j 2 E 3 1 h 3 J Z u i r s v t G p q R k T b h / V 0 7 e q V F d z T 6 + P 0 Z Q + x Q C W E N j 7 I x D h q F q Q L i g T k 5 O S 1 P u / c / e O 3 c N R Q V Y I 1 8 H 9 / u l d Q j b V 7 a E y a 9 1 Q 0 t + 8 u G 0 Z U F k u K I l H 1 3 r k / L n d z 3 0 X o e y B N t 3 Q A 3 f I F I 2 U 1 H Z 0 u 1 Q j T 7 V t v 0 a 0 N Z Q k r T 5 V P g i X H h a M V z 6 i Z D o I P F M y o O n g h + l A w + m V K 5 f 1 R e X 0 c + T E h R f B J Q q 2 s b E u 7 8 f G p U l / j + T X a S U R 3 R g u X 7 l k h I T M E b 0 e z B q 6 P i B Y X g t y n S c N r u n J k y f b n Q 2 P A m S P b i x U P J h i R z 2 P B 5 U K l h k + 2 f K W y H f v 4 / q + i j K Q W p K L f W 5 A V x Q N J a v a 6 r u x m F w + z 6 i 9 w Q k U u 5 5 U N E X b k 7 t Q X 9 T K 2 B O n h U y A 4 a W O S i Y w v a 7 H F w 8 + H u E k d Q Y / i x f h U 3 n I R j h J M v F u M D H p r P f q 1 S s T F P w 4 / L m h o S G 5 e v 2 q t H e 0 W Y I o h d 9 u V 4 F k 5 C L a h d C M a N B P Q S Y q F b R B R 2 f X s X w n t M W S V k 5 c + 3 H J B L h X r g 3 i t G s F 6 w c n 3 S o H e Y u h 1 x t D + e j X a + p j h a F P i 7 1 c i S b b 9 Y Q 7 Z A I H i 0 g d g I E / f n h P D 9 Y t C z U T Q M C 8 I 4 E T w Q 5 X P t T 8 F t X S T b y 8 k w b v E L / s 0 a P H M v 5 + w n w g e s b i p 0 A S f r 9 Z S U O X d L S U D 3 B U A 9 d N Z 0 D u y Q d H O P d x Q 9 X r G x m Z y J 6 V p f T R I 4 j O g i K L / O j d V 8 K g E u G + 6 M 7 P P d 4 d 2 L I M C n I z t 4 n g 6 a L g j a 5 v 8 P 7 8 R j X V / 8 X / 8 m 9 3 R j 1 K D q o 6 2 5 0 d w Q g w r I U F o o 6 P g T + z M D c l c 2 8 f W L T o / d h 7 M 0 d e v X w t i 0 o q 3 5 s V g Q Z W S 6 s w M 0 A k 5 D q J S B o Z 4 h D Z + h k 9 f a a + 2 d A 2 k S o 1 D Z / x u + b m 5 s 0 E J Q C C Q F X 6 I A j Y m z e v L Q m V Z F Q E b U 4 F b m 5 2 3 p x z r v 2 w W s z a t z I 5 e T + z I a n m b h l o O 5 p s r S i 5 q b Q w Y U 8 i a M J 9 c I + M F 0 9 F t z A 3 L S N 9 D T K 3 p Z W Q y n 9 b q u h m R d G y m R O Z W X U T D n R 3 7 h B 6 m 1 D R W E q K 0 U 6 9 2 Z 0 B L C k n 2 U 5 z m o G j f 7 Y 9 L 5 f P d a k J 0 m 7 t N 9 h 0 d A 9 f X V 2 R D 5 P T F i G i C w J C C 4 F a 1 f Y n m h e L x o x Y x y E V L 5 Z O g i / U N 0 O L b K i m p A O g / 7 1 q g A w Q H Q G C h P R 6 r b w G N N P c 3 I L c V B O V v D k S Z / v 6 + s x v + e n V G z 0 H Y 4 3 n z S d K p 8 k a L 9 n v Q W w f 6 s c 3 Y U m a F A S w L P G x D 7 K R j 0 q u r H 5 b v E m a U + q v H d K 6 z K j m L + T z 0 j / Q v + c 9 H h Z 0 B e E 5 0 P c K X 2 p x f l Y i s a R 8 W E / J c A e R b x R O W V 7 N R i U T j E / Z 0 Z Z Q M r r f j / z 1 g + d G m W R z j 2 z l e y Q 8 z 5 N a l B b 5 q q a h 6 h p r N z J b G 9 K c f S v d j V k T Y j 8 p G q P n + L A 3 Y B t a i i X b M A c Z O p l h l L 0 / w U t C w E E 1 r V E N h L e Z + I z a m u g c R + B X H K Q 9 + H 3 a x w q F v L Q 0 t 9 g 4 G C 0 t r S Y g X B 9 t M J D g 9 u 3 b e t 0 7 5 h n f o d l + + u k N n y w T H b m B X O 6 + X U 9 b j i E T A j u H a + E 4 f L R B J e d P s z F 5 9 O M 3 0 t p / V Q b O D M n v z q s c H i J t i + u i 0 Z y R l A 6 r J f f C + P i 4 9 P T o M 0 w Q k N D 3 o M 9 1 7 N 2 Y T J U u y R d n 1 H Q v F W x U 2 e / G I t b u S O n t T k q P F h D 5 T w G h E h 0 3 t C a p n O e J Z X X y V N v 2 O S O b S c t w y 4 q 0 R d f M x O P 5 W D R I T R t n N K s A L K + o x u o 3 s w n y s A + t 7 / h d f / E X v z f i c A w C + d O r 1 / a Z y Q C I w h 0 E z s k o r f f v 3 z 1 0 m w 6 k o m E U A W U G D S Y h o L s 5 4 z h g u l 6 9 d s U c / 0 p i c / 1 p N Q l 9 Z B A 4 s 3 P L 7 o N A i w / n h + W F 8 3 C P a 1 s F + e v / 9 E f p 7 W i Q j s 5 u u X X z y k e / s R / I P C E T 5 b e / / d J I e l w g 9 y 9 f v p K R k R G r C P h M J b G q z 3 Z 1 L S 3 Z W K f 0 N e f k 7 9 5 G J Z t X S 6 6 o G k s J R S V w + a I L X G w T S p o J l w f j R u j N + z Y O H k T 4 Y X h U 2 / Y 5 I 7 2 5 J r n 0 m l x o X Z Y z v a 0 m M K 6 4 n r W 8 K E b w G R w a 5 O F t V 1 o 0 3 I 6 O v r O w N v t R q 6 e S K R s U k j m L r t + 4 Z i b I X i C g g D l F w I C h j x l X / K h p P P h L 3 3 7 7 v b V X 9 S q Z s v q 5 Q 0 l B 1 3 j u 5 T D g 3 g 4 i B / t 8 m J 6 V d 6 O j p u G 4 9 s O k O f E M 8 Q E x S y 9 e v B B s P R w g D A W r A S 3 / V H 3 P m z d v m M b z h K I 8 f f J M V q M D M t j d I q 9 m + G 1 H K K y P S L k o N 6 + 5 S i z 2 L / 5 X 5 0 O V 4 r 1 K p h 3 f C f h l J f b a / j k j o S R I N b R I N t F v g 4 J 2 t D V L e w v + R d a E H W G l R f / s 2 S E z x R A g a l V e G j 4 X m R K E s w k i o M U I r T P d J u 1 T + D l 7 O d 1 E E Z k b C t P w / P l h M z c P C 5 J r 1 / C 7 V C t x n T Q u M x g K 1 w 1 h 8 Z 0 O a 1 L V o m n Y p 1 F 9 M M x L f o v M 9 s N c P 8 d z 3 9 P T 0 z b I y 1 H M P l K f H j 9 + Y u 8 F Q j F C E s O Q I e P h i D f t d 0 v z c / I h 2 + s C E 3 y P B a f 7 M G F b d 5 c z z Z V Q / 9 s f E k 2 d + m W T P t i d z I g 6 D g 8 n R C o c 1 m N X / Y H S s j x 8 9 M i + o 6 0 H U w J T L y x s C A T k Y j u a x R d q T F r k G Z Q E q 4 E g Q K W W 4 K U i 8 B v r G 1 Z D Y + q F z 8 1 3 v o Y N F 8 6 H A G P q U b u z H w 3 N k B / B Z F w J B B t t c Z J R t E o g w F M f p u S D m p n 8 H v d 3 2 L Y 4 S E R A h N s + i t l H R J b 7 5 L 6 5 H p 4 5 5 3 F E 8 s Q p 2 7 j s x W i D r G Q b d s g U f F 9 W b Z V M x r R y i G P y v S i n O i 4 J s 1 X O r T k V 6 E 6 2 U y p R b V s d u 1 F U 3 6 i 0 P i 6 D z V t y 8 + q I v b S w s N c C / K I / / v F P p i 0 Y n M S H 3 N E i k I L z 4 Z R z 7 k u X 9 R 2 G h B 6 y M I 4 4 W s c F G C C 8 f q F L B I c 3 S O 2 M Z s S 0 u 3 3 n l v l M 3 l Q F / M 7 j J 0 / k 0 s V L J n A n D c j 6 R E 0 p f p v 5 n h D Q g 4 Y D C w M 5 J I J I W V x Y k l u 3 b x 7 6 G e M z 4 v M x f B q B C K 6 p t 6 9 P z T m U i 4 t 4 E / n G r J 5 b X J N X C 2 p O x 5 q l W C I g k Z f O V E 7 m 1 0 v S 1 B C V S x f a X a b E u c S 8 z W W 0 H 4 n q O B y i 6 j v h x M Y 7 L r i o 2 y F f N E B T M c g + G o i Q M 5 O Y 8 c L R W n / z x / 9 i U T Z 8 N A S / 2 t k z 6 Y z l 4 u E T k J n B k v D 3 v f t 3 L X h B J J I R j M g b p F b 2 0 U c P 5 I A O C V S y J w 3 O T V j 9 A u 1 k a g K T + o S 5 x b 3 U C j T r N 9 9 8 r 8 9 k V a / R a V 0 P g i O c / y B Z L h X L Z i W Q u b G 8 v K I V k f 6 + H e O O 8 0 f z b D 6 M j 0 p b f A s j x D D U U Z L B d m f R 5 Z h u X h H 7 l / / m f / 9 D f 2 e X x G N R m V 2 L S E c D k / u W J R Y p S 6 F K K k 6 d b L U B A i V T j b K R T 4 q + M 2 l L 6 T M N T H y e I V o C L Y I W I l o F K k P k X l u w z / v x C X v R h L E J X F C j T k 1 N S 1 N j g 5 k 8 t A e h q T g n N S q m E G + K w R z x g Y g U Y l r 6 w n k x 4 z g X t T C m H 2 a n 1 4 K A b W S c Y 6 6 G t 5 8 E E H g q h q 6 e b v s d B B k y U X F U a w + r B u 6 N N j 7 y A Z v 0 2 h m p C S 3 L u Z k u B + 1 D p J F r 9 8 8 c 8 W X o M Z 4 T F R Z Z E c w S g p Z C 0 7 E / 2 9 n f i v l L j j R U O u 2 N E V n N N 8 g X Z 7 L G l X i k J B + W 1 Y v S / f p 6 9 b n + q 3 / 9 b / / Q 1 z W g L z w v 7 b r D Y F t B 3 i / F J F M 4 f I 1 a R 3 W s p q O y t B W z M e C o q B C a 0 T d v l C T j R h a E m h e M D 1 Q p S L x U I l m k D w 2 p 4 z y g L x 8 y M d k A 5 h o O d L P W 7 g z 5 R d D j / f v 3 Z s r Z l D V q d g I G c 6 k 8 L 5 + Z l w n C X L x 0 Q V 6 + / M k E C 2 E C B E O I P k J U U p Q q u 6 M c F 9 w v B C A A Q 9 Y 5 Z K J C Q G h p 5 G Z 9 P 0 A O 2 t 3 w H f G / I A 3 P i e O p U C A H k w 0 w j x Y h f b Q f z / v t u 3 f W I I x f h P 9 E p c I 1 4 L u 9 f P F K z p 4 7 u + 0 v Q p J t Y i m p + A 2 C Q J c H e U b 6 n T X y l m R q h Y y J s v T 3 N U m U x r y W p F N X Z F y T u / T b c 7 U N j F 5 H 7 V j P R m R y y f l F h N A 7 O j u s Z i V Z F a F g O 0 L A y w s D j Y V w I X Q W 8 Q s E j p e L R k G r Q a p b t 2 5 q L d 1 o X S E Y 1 b W 3 r 9 e + w 5 n e C 0 T V i C Q i n E Q a q f F 9 4 C K T S d s Q z e f O M W V p 7 a H s W o A Q Q n p 8 O y J p 3 B d + I u F 5 o p x o 0 G r A b 4 R 4 P C f I g w r 2 S b F o Z D S p y 8 7 Y s O e D K d n Y 2 G R D V j 9 8 9 N i O g z h U T C Q l k / V B p c S x l L B m D L 8 H V v m E 8 c C 1 0 Q h u 2 + 1 P K y e 1 P F h b W 8 t J 7 P / 6 P / + P P 3 S 2 N F q k w r M R U r 1 l k I o 6 T h Q f 5 j d k 4 t U P c m H E p f D 4 m p U a E S E m g O C j X R 6 8 a F 7 k u P p P Z 8 6 e 2 d Y g Y U A 6 y M O x C B h L 0 p w g C v 4 X Q u N r X S K Q W b U + m C M J p 5 s a l 2 P Y n 1 k H 2 Z f j 6 L O F g A 0 O 9 n + k 3 Y 4 L f B 8 0 I g Q i v Y d n g C b x F Y R P 4 w k D M h G A w c y d m J y Q r c 2 0 d T 3 h G A 8 I g y b C l 6 K S M R N N z 0 + U 8 o y S j X b A E S U u 5 i / 3 h A 8 Z J i 9 B C Z 5 3 m F Q u d B 5 o I / 3 M d 5 j f R F 3 d 9 y W Z X q V B v q R u k 7 6 v i O 7 M p L 6 e T B Q Q k 0 8 3 0 s 3 n i p h q h J E b v 7 V a P / w i e U k I B l q I m p t a F q E D v A + + p 6 Z d V y 2 G Y O 0 F h B H h 9 O C c B X X W I c h 6 R m 1 / N T 1 f z 8 d l j p k k F J A Y M i J E m J s Q k f M j J J h k t G s d Z H o d F p y f L i U E I Z q a X H d y / J Z O L c + f v 1 C C O 3 + y E l w r x 2 G e 3 b 9 3 z 2 Y + r A y x c + / k H T I T P c / C w 0 x J f d 7 7 R S r x 4 Y j k o S 0 B L H B U c H w w 6 C r m I 9 c 7 + m b U r g n 4 M f 0 K R e V S T 3 v L N o k 8 + N w T n a q 6 v Y 6 j o 6 G x W R q a 2 i 3 q F w b P l Z e O U K M l a K i d m Z 4 1 w U Y A 8 Y 1 I P P X 5 f b U C I i K w n K O 1 o a w O d U k 6 t M w x V o K S a j H v 2 p o g L / v F r X u 9 O 5 a k U 7 a d N D D Z M M E w 7 b w p i f C T j I q p O j Y 2 b t e L s P J c W B K 0 I K L J H M / t 7 R 2 m Y a p p a i q E O 3 d u 2 b D M m H 2 c p 1 a w P 5 0 u t 8 1 b e x D u Y Y T / B 2 g 6 K k W 6 x n A / P C V V R W o i 6 z p h 1 0 q i 8 C K v n a 9 9 M u A 6 a s f 7 5 b h k K w a l 5 / m j R X i p j K + A f W 9 z J 6 k g U W s W 1 d x g D I q e 3 o / n R 9 o L O O Z o O p V C 0 0 I e 9 C q m q / 7 7 l b h M r j Y o i R i 3 w m k q n y b F O h K B H J w 0 O G e D E g g N H b 4 u y A s h q D T w J 0 l S Z c 5 d g i 0 P H z z S 5 X u 5 c v m i H v c x k T w 4 H 1 k l t 9 Q v n Z z 4 Y B k U t c B X a M l U 8 i O N 7 H i F 5 W a f t p f s i y l J + 5 f N 1 a v b M Q m j 2 c y m n T B M K h I l m e O o k d b e O k 4 c z P S g H D E g Y N S + b 0 f f W Z C C s C / 2 O V q D p M y / + g 9 / b T N N E K l r U 4 E L C + F + I O u B d i t q f e + 4 G / R 3 I 2 r i b + Y i N k N I O d Y k R S W f I 5 T L g A d M c 3 P S 4 F 4 h O Z G 0 S s E F + H m Y U 0 + f P p e V l T W Z n Z k z D U D b G e 1 m R B t r u X 8 C L D f 0 G J f n l w 6 2 7 g 3 u G X + r v 6 / P T G 4 e g S / 2 w A w V p N L C M W S V 2 D b + 1 y + i 1 G R + K h D / M F 3 N J t K u Z k I d J 4 + n 0 w n 5 / 0 c b 5 N G H m M w t r N g M 6 G f P D a k w u X w 0 h G 3 w z I D N 2 H 7 v / h 3 r 1 4 Q / V C u Z A D U 9 / g D m 1 K 7 j d L W 3 u S Q 3 + w u y k V M z L + a 6 a b A P b Z F + n Y n Y j g t M L g v h z 8 2 Z 1 o E c z E a I J q p m T q K R Z 2 b n z G y 7 c e O a a u s 7 l i G C r 1 S p 0 Q 4 C P h O B H + b g D T f 4 7 g W u B w u A M Q 6 5 T m N M Q B 7 P C / / Z g + 1 U E r Z N / 2 M R b d G b m 6 D R M A A 7 Y c + C / l Y a w k 6 + l b w O d b J V X m e 0 3 v r b 1 1 l p 7 x m y 2 t f X 2 l Z b 9 v f L l 1 / e t 3 X I w Q A q t Q I y 0 N j r 2 n N 2 + 2 u M e z G 9 G r M p L v t b i 5 K I x 8 x U 4 b 3 j Q z k B I U P C E e 2 o c G R a t O x t N A V + I R 0 L 6 R t F o m k l M D u Z n f 6 i + l Z o V H w k g g z V N F m t I I B x X s 1 n 2 t O 4 r 4 M A X y E V 7 V P c u r t 9 9 w z C n + 1 P P 2 C m u 3 Q v R y a 2 R X H g C J 9 6 U A t 4 O 7 0 9 m Z N E O S 1 n 2 w v 6 e E t C 3 4 8 6 T g 5 E / R o 6 h m Q i P y L T G 7 u F D C I R t o Z M 1 N w u M H G w + W L Q F 8 t x A w M D a k b t 9 r k Y d 3 2 w v S g t q Z K 8 X 1 I T q 7 3 Z B B 8 C 8 t 4 R e o S b 1 C l G 1 i U y S A C D Q R 9 z N T b 2 Q y b C 8 X Q + Z L g 0 0 p v Q O F w L s 8 4 z 5 F c l s I p o j C b a V 6 u f e B D Q O o T N e R a 1 a C l g 4 / L p c S 4 7 A u L Y 4 7 T 1 7 f / d K g E I 0 / j b 0 B 1 j f / h / / 9 0 f I J G v C X g Y 9 M 1 J p R p U 9 W 3 J W f K V O m P S l 1 q V 2 V U l V X Q n H F n H 8 Y H w 0 K t 3 a S s q s y q 0 C X 1 H L S n 3 x n i x m G y E l 9 + O v l U C 0 t v X p R g d B M w 9 H P v + f k i 1 u 0 2 R m h h z n s h f a 2 N M C u W E / P B s X K b y Z 2 Q x 1 y 6 z 2 U 7 J p g Z l L t M s s 5 s p m V m P y a w W p j n t b 6 W Z J T j R H s A n f P X q t Z E J M 5 b f p 4 L A 1 G N Z C W p 2 x t Y j y o l m P o x p d x B 4 h i 2 t L d Y r m r B 5 u F n B I 6 y J W X V 9 0 + A E K U t o b B J l a Y d y 7 V H 2 W Q s d R j k f q U e u 6 5 M + G 0 4 S D k F S O 7 0 d H b P 1 h Y W l 7 Z e H D f z 3 L + v F J X d + v I 6 T x W Y 2 I s 9 m E t t T U y J Y + E 6 Y L m R S 0 7 6 y v L x k 7 2 g / I E R E w w g 2 E C 3 E N K m E v U X 9 7 / F M k 7 z Z V B O / + 7 Y 0 t n R J S 0 e P 9 e 1 q a S M H b n d E j a H W x p Z i v o L e E 1 T K b o D M T r s W j / 2 I 0 q g y i K V 0 E J k w 3 b j / / U w 4 v v O a H e 3 L 7 O + M g 4 E / t x + 8 J q I S e P 7 8 e U C m n e 2 s 2 J + u 0 m D O I D V 8 L t p 2 d l G T D 3 Z y E z x 0 1 k k c x J b m o t n u a z c + J 3 X 7 v S F e j h 1 e x y c A L 4 t Z 9 G z o q g C + h u d 9 I C j h G t W D T c W y 1 p Q l f Z f q J 6 U a m u X K 1 a v W W I y A e / A 9 2 v D 7 8 a Q 8 D H 4 n r p V m U z P t Y 2 Q p 7 G 9 u E f Z H W + 0 F h J k C k X y 3 + N r g N M J + 4 L w 0 7 p L 4 y k z 0 m M D h Z 4 F Z R 7 Y E O Y I P H z 6 y j o P 4 b x A J s h I Q 8 c e Q Z s X 5 / P F u 4 f q X M d j N m n 4 / r V x g A g G 2 8 3 2 w S 3 C c K B / 0 e u 0 z 2 x 2 p I o X c V h k m M 6 4 z K R / k d y W T c a 0 Z W 1 U r r V o K B y A S x V g D 4 K 9 + n J d I C 2 N z 1 / E p c b k n L + e 7 n D a i a 8 E P P / w g X 3 3 9 l e W o E X Y f U x 8 I A T f o Z 1 5 o s C r p j T U p z D 2 Q Y u s l + e p q h z Q 1 p u T J d M K O C 2 T o y C B t 6 e v h n C 0 r M b + 8 I S + e P Z E 7 t 6 6 b D 1 g r 0 K Q I P j 1 n w + l E Y U C Y Z 8 9 f S L d q E I g B K a 5 f v 2 p m M V 1 Q G D q N 5 8 S k 1 u T r Q W o C H N 4 n 4 z c m J 6 c s C R h z m N Q n z F B I 5 c n 1 9 u 1 b X S + b K T c 3 r x q t X H D d 6 7 U y w y + k c o J w F y 9 c s P V s r i D f v c f k K 0 q 5 m J f Y / / P v / u 8 / Q C h C h Z g U k I Y f J s + J 9 i j f h u H y z F p M U 2 W W J 2 Q z N m j b 6 / h 0 I E N 9 Y k W t B X 3 R u c y m r K 2 s S b L 9 r D y Z a 5 b R h Y T 5 N J D D i u 7 v C y D g U U h 2 q R n X K c v Z R v O D 2 O 8 k U F Q t t 5 K O S V c T v k T E S j o f l Y 1 c R E Z n 8 x K N J 2 V k 8 H D B B Y Q f 6 4 j s 9 m q E Q u 7 Q t o M D A x a F x i x D H m n w p Z s G Y / S h v b / 4 4 r 4 F Y 5 B b Q u 2 c F 8 1 O 4 T M a C D m n v Q t N R k g e o n J + A i O M P z g 8 f N a C E 6 v S L e 0 p U p 4 W p Z D P y d S H a W E s 9 f M 2 F n v c / K j V t O u Y 6 7 p 5 q F W 3 s b Z U 5 m S o S n 4 Q 8 4 K R b m i Z 5 w f p S w N G R 0 e t C z e 5 V j j G 3 8 3 2 2 / Y 6 f h 5 k 0 p u y P v 9 O m r r O S X P L 0 W e q + N R g e h 0 E 7 Y a K T U 9 z S Z o S u B T B l w e A Y A Y d K M + e 3 W n 4 R X O g C e j i 8 u z Z 8 + 2 J t A E a B R J R k F 9 k l + a H / Y C s c 0 4 u i o R j A g t s y y l h k O v O j n b J K O m Q 9 Z e z U b n U l b E G c j Q f 2 p M R r f r 0 N 8 x 3 U q 3 0 b r 4 s k 8 v 4 d Q X V U A W J + h + g N t m 2 J / U P R h O s 4 G K d a s v b N l q w W 1 q O P 4 5 0 H Y d D q q F J W n s v S k P j w U O K / T l B K B m 3 4 f V 8 w n x B T M x a g e l G 2 B 5 N R Y Y D J h Z t Q r R l P X j w 0 C y m c I A F e e Q Y z D a 0 k n d P 9 g N y D v F o L o I g d F + 5 c v W y 3 L h 5 w 0 L 7 Z K W b + a a V Q t Z c z 4 h 1 C + E 7 / F i O t 0 C L 3 h d 8 W c u 4 4 Q X 8 5 y h k g V B c H O k q d g p d B 6 g 9 n D 9 q B k b C o U M a z l 0 s h g q 1 X e r 4 m W A V X K N 7 o b 8 W 0 I 6 1 l a s 9 M I G F R G b E v J p k 5 P E 9 V b l L p 7 O m d f C V z p 4 9 Y 5 V 9 N f B 8 v N z W C r Q g c o 3 i a G 1 x U w L R h O H H 5 G N Y C B q 9 3 b n d f a g B a d d g G k o V 3 S a U 0 X 3 c d S m h S C B E X U I s W r E B j O M z O W Q f 1 I k j b E t Q g i T F r q 5 u 2 4 d W 9 j r q O A j T a 7 U T C s H F 9 7 l 6 5 b I F K J o a G i 3 8 j s 9 E u y i N z 4 T X T x J b 6 b S 8 n 5 w 1 7 W K U 0 K U b 3 2 J L U j H f u B s U / u C s 4 4 7 M b e A / 2 h 4 c y D + J + t Z 4 8 q 1 S w c W S s g K B 0 F B k P 9 P Y d l 1 r D k a n w Z k D l 7 r r W R N 1 7 I 9 c N i O F 9 L I J J 1 n z v l C B + 0 J A g E I 7 p 8 / 3 c 5 p C r F c z 5 h n a g s A D v X q r d d s 4 D p h S Z 2 4 5 Y 2 T I 5 c t q 5 p U D V y d o H n J c M U I F K 7 a O 5 p p c o U 3 O 7 + O 2 R 8 b e v i 7 T 8 M W Y 1 q h c g F M 2 9 v a d X F U S e T V K t 1 / W w + 0 U P 0 w k L d J U R x 3 V k N 5 c l + T i 3 0 o i o j 6 J / u W y r q 0 T k 0 p l 0 K b Y j M Z c e x V R M 8 x Z e s 3 i F z G S E U m y m H t Y S w w z f f v 2 z W 0 Z P Q 6 M H A r O + 6 c f R 2 V g c F C 6 2 h r k w W R c f j + c l v H x 9 6 Y 4 u A 7 y I g k + 4 O r g W + H f d X V 3 y V a m K N + P x 6 S k v C i a 2 + S G F Y s s L 8 6 W f T o G m s r b 6 K z 7 S I s H A Q x z y A L Q r r F f I 1 8 d n z c Y V u E 3 / Q v q d b i s B v I R t 9 I Z N e G G r H L G r E N L E R z w w Q K C D q t K J i p 1 2 n + Q Q b Y 9 e f z E p v y s l M m j w G k T k f n 5 O X n 0 P i d / e b e P i 5 W Z t Y h 0 N j A 4 z a i c H x m x / S A S c s + Q 2 f R + n p l 2 h P p R y b S p p G L 8 R S J 8 b u K A v M u U 8 C T h h s D q 8 r J F Q S r B w B 0 e s J v I X x 1 1 7 I W 2 Z F 5 i U Z c n 6 m t 7 a n 7 a f s j b o 9 8 X w 3 e N v X s v i w u L F i H k O / p L e T I B z E C y O b y 1 d D I o y + z s v H x 5 p c O F G Z R g v c 1 F y a o W b V T f j Z 9 y x N s p 7 O S W q n 1 V 9 G 1 7 c D b b q N h l r 6 G 6 Q J v e 1 M 6 O O w j b r z b b R M U M 2 H X U E c b i e l a e v n g j j x 4 + t g A X s y W G 0 5 E I Q F y 7 d k V G z g / L 0 v K K D W k G n O m 3 o 4 n Q D o S v T 5 J Q K A T c m N Y m n + 5 U l q W t i D x 4 7 5 S E I w s E Y j 3 4 H B S 9 L V t y D M V t d 9 u i 1 s g V Q l o d S B D W R h 5 6 S 9 Y i v L W 1 K c 3 N L c Z o M p b r q K M a U q k m u X n 9 i i X 2 M j E 3 o e 9 w F g S u B h k P L O k h T J Z E N d D t I x N M 5 n Y S Q P A J l N B e 5 j + / W 4 j J o w 8 J W d v I S j m p C s U x x J Z W 9 I 9 A B E R 8 q / t u b w 8 X / T N C e e a T D 8 X N 8 Z k w J T u F Q S c 3 W p R t u + 7 D Y b 8 b z q p 5 a B / r q G M b K K K e t q g U 4 + 1 m x k E c A g w 0 w l a C c H h H Z / u e u X 9 E A Y n G h f 3 3 o 8 I L P z J u w R E V Z X L 3 m I E k l 8 t I N r 1 h w z + w 3 e 9 r 8 s 7 S 9 i v a d K D 2 O f S d / m f L 6 L r e j A c / w l c A f 4 r A R C U 4 A U N a h d G W Y j r M o n S r x q q j D o C V R q N u Y w 3 d f Z A p r J + 9 N B C T Z v f 2 u o k M j g t H A h F y U 1 E e i 4 s L N q L s 2 O g L W R p 7 I I X N O V l f m j F N 5 A n j j 0 F p b O a j w k Q C u o W z G Y n s z 7 p 6 K K E a g l F k v J Y K 2 6 7 U C E Q 5 w m h Q h 6 2 y p r h 3 J i f X + v K 6 z M u F p q m q W c h 1 f F 5 I 2 g j E W W m u g V D k 5 p E d Q a p R J T D N S G Y 9 i Z n e E f h g z b Q e 3 U A Y E A Y N u R X r k 9 b B 6 3 L h 6 m 2 L K p I h h O 8 W 0 E X N v Z L k C i K r x S 7 9 p G d Q b e U 6 G + 4 u U U + k a o B c d K Q 6 C N 7 P p C f n + c F 2 u T m Q r + l B 1 n F 6 c b m n Y L 2 P a w E m I U n Y z B Y S B v P b I v T 9 / b 1 q F R 2 v Q T c s 9 H T 9 Y H x 5 N 4 V P l 1 y 6 c k 2 a O / q l u a V V r g 3 G L D O D s P 3 c / J z T R n o M L N p S g 6 0 Q 9 T 6 g n o s / + 8 7 v Y 4 R y 6 e 1 7 w W u w w 6 C 7 q S T 3 h 3 K q x O v 4 X M F w z 7 U C + S M 0 j g / v g Y A y A h G m F 4 m v J 2 f u l S 1 b 4 8 y Z A S W L a 6 w l u h e P l C U e L c n i J n 0 C Y z J 8 7 p y N u U e P X 3 / c x I o b F c q b d + G i / x n B o j 4 h F l Q j l o + E 1 A o f e m d M v 8 u 9 B T n T V j z 0 d P l 1 / P q x m d v x x y t B Q 6 l P P Y I w + O p o j e 1 R W x V 8 x 1 j m R A d 9 4 s F R s S 3 0 w T p d M f D X m L 2 j o 6 P N 2 s q + H s 7 I 1 d 6 8 5 a i y D x k b D D h K 4 z M Z H W z b s M x y T y L 1 9 3 R J 2 f l c k i h t A R B p P y 1 V K 2 g x D g 8 z P N J Z M P P v L y 9 l p F O 1 F h 3 S G B w k W W + + O v W Y 3 4 z J R n a 3 T C F / E I W c v e + + + 0 G + + / Z 7 6 5 Z O 3 i i 9 b 2 n s B Q g 7 G Q k M d 1 z L D P g H w c m 9 F 3 z X G 5 d u I u S o E p z o b i o q q c r S y i w 0 w T 6 + 1 y 5 5 r f h U h W J Z 8 k z 0 R T U R O p f u u b 3 O 9 u h e 3 Y 0 9 U I u 1 g j y / a s S M 6 a b f n M 3 J U P y 9 D C f f y V 9 e z M i w k u 3 4 F K 7 j l w q i f K / m X J d 7 D 7 r / 0 M j 7 x / / 8 J 8 v J Y y B L h p + m S z m + D N k U A O F E c 5 F J c d x Q u Q k 6 x l g g 9 H x i 7 A y G U e 7 s 7 A o i i w E Z w p N m B M d A q g U 1 + 0 h L c u e h l 3 K w D 6 a f B S Y C H 0 o R X d 5 g 0 A p b 3 0 a Y F D b 2 W I C D t N i W 2 q Z 7 Y W V 5 S f r 6 B 6 S 9 o 0 v P I 6 p e C / L 1 S K 5 u D p 5 i M A D M 3 7 1 P 7 S I V Q 6 F 9 9 f V v L N G V U Z E u X r p k 0 5 5 W z j T P a M b H t Z o 8 O d A 2 f p 2 y n k s q u Y s y P T 1 l A Q j d u P 3 d D l l c a e 9 o V 7 n e k v G F r N v G z e i S 4 v f x n z s 6 m i W 6 s L T C T + 9 5 8 b X e F C f m Y V U D f h U R F M 5 F V q 5 H a 6 p k 2 q o e E T y 9 o J M h 3 R w 8 6 I L B u A 1 o I 9 K Q m D g A K y l s 2 u F T W f 5 e K E h x V J j A B 9 r G i h I i E Y / I / O K K y i P D r T V u f 1 d J J k p U 9 + n p H 5 R i 2 U 2 q Y X + 6 3 K W l g m V j Y 4 p 2 K H d C g M C H C e S 3 1 w K m W a S N q h r Q c v 6 s D Q 1 N 5 p R 6 E H K n v S I e z L F T x + n D m 4 W E T C 6 V j E g E A n p 6 u v e s q P P 5 g r U 7 + Y n Y j g o n 5 E 6 m / L r 7 X F a S q 0 m p / h D z X 7 G J 7 R C E D 9 v 7 h r R a K d p g y e K s 6 3 / 6 z w U k 3 M A s O / u Z h p p a c 6 q s G s K C v x 9 w 2 v Y 6 x z a C 5 4 d a r 7 S L a a / 4 r f p Y d Z x O Y C U 9 G i / I h 7 W k 3 L l z x w Z A Q Q Z 8 Z g T a i A F a 0 E y Y Y U z M P T T k h g E 7 C s J C v l N 2 t m 9 k o x J p d C P a 8 r m S T J W a i s n q c k p A i G T m o 5 E t R C b u Q 5 e d X W 3 W F m s j a 4 K P a g 3 d a a + a J A w u z O Z L 3 Y e A 4 T Q m / 3 t h M P z w c M u y r h 1 A z D p + l Y g l G 6 X Q O C S p V r S T G G k Y f o E h 6 5 g e l A m j G W W L g S n v 3 b u z K 4 n 2 M A g T Y f u z W 9 v e 3 h B 3 o X F X d m u Z X Z p J v 2 N u r u V 0 c J 5 t I u 2 Y e b 5 w / s Y G N f l M c 0 R 3 R j w K g z 4 o l d u r E Y x t R P j o g F U N h N M Z n 9 s j 3 P b l k d V a 6 m J f Q r 4 6 l 5 c b / X k Z a q f 9 q k 6 u 0 w L a M 2 O p V t V U J f n x x 4 c 2 k Q B E w g Q k w k c C A e R i 8 M l q 4 5 / X g k p Z d U K v 2 4 I l B e 2 T i m S k K K n t b d v f e T K F l q p f r d F 3 m z h + / 2 1 z z y 3 j c d f z 2 H T q y q q b u 5 U v 3 N C z O / 4 U 2 2 t B s V Q 0 P 6 o a 3 M x 4 O 2 h q / r h t I a n O K Z q O a S s h E 6 T 6 / f m 6 G X j a s L S e k 3 L z k D Q p g X 7 7 2 y / l 7 t 0 7 N k z X t W v X b C b 7 c H A C A T 8 s n J D v X 9 Z W V y Q R C a J 2 Q a m M B K K d b F 2 3 x y O e P H u V k i T x W 1 T X G K G a g g g c X 9 q I m I F t C 9 h 2 E J h M m Q z 0 l t a P x + v z x 2 + s 7 2 S 1 4 3 O F / T P 2 Y c Y D f 3 E e 9 S T b 0 4 d E q l G F 1 U 3 / S Y d V A g 9 k S d D Z j y U m H + M 2 M I z Y X h N Y V 4 O T n e q l k i z t H R 3 y f m J e f z M w / S q + 9 1 q H g k Z b o Y u g L i m O a K F i / l N J O j t b 7 T q U U B F 5 O b N q r d c Q i c Y 3 N + i E E + x a B n x n c g F Q q a F 4 S D T c Y c 4 x s Z s H I V M m Y f Z I b 2 2 S V G j a k Z u k c y O k 4 1 o G W m v T k H X 8 S o B g R p M S S T S q 2 f d a n j 1 7 Y Y P 6 M 1 k 3 8 + n O z s 5 a d 4 1 C 3 s 8 R v B s m 5 C q b 3 q L y 2 / Y t 2 / 4 T s l + S v s 4 m K a u L s p l W e b N g w 0 7 h 3 O H 1 X K E s B b P 0 H J l 0 Z f v 7 c J T v 5 u 1 L e i V q 1 f 3 N 8 7 d 2 V W c b 1 G e J x 6 x j I Z m 9 C D U n J F b v g g 6 7 i c V J P N A 2 J C + y j X X 2 5 4 Y h p h + a r B L + G E C Q w l K W O B 7 T U Q m I z 0 X X k Z W 1 r D y Y d 2 M B 1 n E 6 k I z k 5 U r b r D Q k 3 c A s y B a y w N I X u k + g W W i 3 C v v t h N T x t c h M H x w a t K k / a U v i m D A Z K E 4 z B Z k N + h 3 f s w 2 5 + u b l i v Q 2 Z S S f 7 J e u x r w 0 J 4 o m e 2 S X b y 9 V R v P K p h 8 n o p L J u Z G P G I y F m A C D s 7 j 1 v A p z Q f 7 B P / w L d + 3 B d V q a B 0 M 3 r a + v 2 Q 3 w h x m H N g m T p x r Q L o D j 0 G i u G 7 0 6 f / u M o b a l m g v N h L l I O x U 3 q y f Q 4 5 n 5 o y U 4 V 1 y 6 O p r r u X + n D P l y Q o q p f u u h i + l H R M + b f 5 5 g b W 3 t l p K E p e L B Q P 9 j Y 2 O 6 L 4 3 C M d N q j G r M Q C 9 e R v l / m 1 S B Z t L / j E i s Q w r 2 j 5 X T s p E u y p m 2 v I w t R Z V E I T J C O j P p + A y x W A 8 K + w X n s q U W R l L m m o G F z S m l S M x p l a D / B 5 N J e X C T m x s b Z t L x X S U 2 Q i l H a D T T P P t z U M + v N Y t q o d a 2 N n M S C / r g 1 t d W T T P y G x A M c h N u j 0 Z q z y e s 4 5 c P R G N 6 b f 9 a E q 0 D c e h q g S y g L Z A F 5 J P u H N d v X J O v v / 4 q a P x F w B 2 R W N m 9 7 m S J J Y X p b F 6 8 f C l N k Q 2 Z m p 6 X 9 M a q X O + 1 U V d 2 E 4 l 1 P S 6 T x + R z x 5 q W s 6 U b + 9 z m n 9 Z l d 3 e b c Y j i w u Z a x p Y 2 r c 8 / m s p d B L e 9 g + a W F i G r g n w 9 / C J u 0 K P S z 0 L j h N u d K m E N w X p R H p 1 d 3 R b l a 9 V a i R k Q C K v 7 g W B i i a R k C n U V d d r A 5 H A V I r Y L d J 9 g H i e y K 5 j J n V G T 0 E Y j I + f M a q K S p 7 v H T o q S O x m y y 7 o R o K J s p b M y s 7 A u N 2 9 c l w t 6 n j t X + i z T f W J 8 3 G b 9 Q K b D p I I 8 t E M R C 9 g + j y e n J 5 n u e + P m R c c m L d t M I D U d t c X F E h j A 5 K r W X g S x z C T T d Y R + Q 7 W I u 6 E d E E x I p p i f t P o T Y w i y e N C l m e i f H 2 k J u G t o k J Y W l 2 m M C q 0 h L l L H r w z 0 l 1 r Y 3 P v F I n 9 0 L a I j Y D + z u Z 8 f s b C 6 n 6 4 G 2 W L Q I F w T J 9 h O o / j 1 j z + X 5 N H o i i X D 4 q + j B D A 5 m Q + N 4 c 0 e P H w q W 5 l g H A l I Z c e W J F L K S S m z 6 o g U b L O C l t L P k L e h c c e a 0 z t y 1 K K 2 Q M W m l f G w l R O j L T g x 4 A b D o H c l g Q N C 5 T h w Y a C u w 2 1 P n A t f C a K l V c P F E i m Z W t T a Y m p S z T 5 V 7 b r / 6 s q y 1 R D L y z u h U o 5 b 2 0 h r L R F s q O P U Q F + t f A g l z V Y D f t X g 4 K B N U 0 M 3 e f w t K l l H E B V 6 l R c V b X M x z B T z 2 4 P i 1 2 2 p c l x c n 5 L O V q 3 o j T C u s q c R u b u n W 9 o G r 6 o M L u n + m H X O t E O u p z 9 M S j z V o u e A S J z L B T f c 5 6 I 0 N / l J x B 2 P d l U R 0 z S 6 6 Q 9 h 9 h F G r x X h g V 0 c I u Z z h R 1 K f L J c v i R L h T Z 5 O N M m n e 0 t M n D m r B E P s r Z 3 d K o v t a w P r s u 0 H k E L v W L J l o 4 3 l k A d v 0 w g f n 2 t h 6 s p E W g P 1 p E v A m I k 1 D p h D 4 o J / M 5 n y E F l 3 Z R y y Q o 7 5 N C i f 8 z o Q a F H h J l y W n I 2 p s S 8 N L b 1 q n k a k J g o H 9 / r 8 c 1 J 1 4 Y 1 N N S 3 S 9 n s I h Q z D + A E s g M 9 G f f z g 4 A / E a q 3 E p i G f r B M L o 6 A R 1 J N O Z z R 3 4 1 k p S X 1 8 c N s a + + w 4 A T B C r I p i n p 5 z + a O P z h 8 H b 8 8 d A Q Z M b V C Z T d Y I t D Q A N 8 9 Z l Y V 0 T + / 3 U f z j B i 2 V P L o e j a b U 2 1 E z 4 o g s B B o G r Q Q I y t F Y m q 2 l Q u y o R U 5 M 3 0 w a 2 F K L b R 8 h P E p O c f O c a z H m Q B B 1 w c G d k / y t o s J W / m i a S c i K f 3 9 f d Z N G B U b Z m A 1 c O J K 0 H D b q u b g 0 s K 8 E Q 7 z k M 6 E d w a p V Y K d K o C 2 I m N C T 2 g P a X S B e U y D L + s 4 V c i X 0 B T B h 5 o Q E C Q o H G w + V C R q r g T b 0 F i E x d 0 + E G Z n f 5 Q D P t m O C e i W H E P c 4 P 3 4 h D x / 9 t w m N E B 9 M i U u w 5 t t Z P g p 9 n c + E 1 q q M V G 0 7 I l U I i 4 d X b u z g 6 w J K V y 2 i m 7 A Q Q r 9 V m g L 8 N i L W N V 6 6 t K G R Q N Y V 0 9 v E N o U W U 7 H 9 k 0 n w n a 1 J E r 1 z y b X G m V y Z X e w o 4 7 T A / z i W g 0 + T 4 o w 7 L M W t A v t p 5 M T E / L N N 9 / Z 2 B R M H U q 2 h S c M 5 h 7 K g T E r n E m H y e c K 4 / M V y u r L R W J y 7 / 5 d 8 9 l 6 V W Y h B h E + + k 4 5 n 4 l r c L w 4 0 5 q T g t 7 A y H l 6 G W N G 7 v D n I 1 t t e i M v C 8 p S G I x 2 w j H E D N w L k M w C E / p D Y b C d 2 i O M z s b 9 V T x 0 5 f c y h Y i 8 W 1 b n 0 W 2 u 4 x Q i n Y / I 6 / m D K 8 w w k Z x Q B 0 U / 4 z s R N m d k o r Q S C C 3 E S E n P n j + 3 t C X 6 W D G u H z m C u B 8 U t l v A I S h r S q i N r M i V s 2 S 4 E 5 z z p p 2 S s a D m Y F b X A + 2 E l k p E i 5 L N Q + a S n L 8 4 Z N c V x s f O j y I X a d I T O j Y y d f 3 y C t 3 k 9 w d B B P y f M L i A M G D w f o C A q P G p + Y M H 1 6 z j 1 4 / V t D r 7 w X o 1 e P J 4 A d 9 V r M K P y P 3 7 9 + T u 3 d v S 3 d V p 8 0 x d v H h e l 2 e t v 9 X 4 + L g R D o V A x P r x 4 6 c m 0 0 5 L E X g g C O c a j V N x l 6 3 j N R j E I q b g f 4 / P b O 9 r z s u i i q e K q Z m E l d D N S P n u k p c m y e R c 5 I Q f 6 e 7 q M t U J q p l 9 b M N U 4 + F A L P w f 9 i f S d 1 h E 1 Y + a 2 O o K P t V x m p F S B f W x N D l s E 0 e L / r f r 8 / Z 2 B U T B k v K V P 6 5 G f 1 + v 3 L h x 3 f p W 9 f b 1 y d T U t P p J S Q u P E 5 H m W P Z n S D N C 8 m Q A k d n u i W T a S 0 2 6 J T X M U A q O a E V J x o r W O X E j W 9 L f Y L C h 3 b y h V N V Q h V j O R u 2 E u Z h + N N w y g u Z e 4 M R 6 i 3 a x R O f Y n + l J m p q b t 2 + 8 V p h t f b h D 6 v i V o i l Z 3 Y s K k 2 b v 4 v w a h J 0 I 8 v T 0 r G X b s A 1 5 Z M A g i N b X 2 2 M j K p l f l X b z 9 3 I M s v 3 u 3 T u t w K O S a u m S b H r T E U m F j + 8 p 6 x n 9 H S O T + 3 y 2 P S e r W 4 x H U Z K v f 3 8 / u N r d q E o o s C U d w Q 8 E D F U h Z w m q a S m y G z w s c 1 g L t Q c X X i u K p Y i 8 n E v Y s o 7 T D d 5 w T / P H h I I Q f r l X Q Q 6 x g A h t v 3 7 9 W h 4 8 e G j B i V T S Z e d Y B I 8 S 7 E 9 o H d O v r 9 9 l W X A 8 / l U m k 7 N R Z B u j G T s f 2 3 0 h I L G 6 R e X O 5 6 K c U z I R K l 8 m u p e M q 9 K o 3 i i 9 J 6 G K 8 b J d h G c s X T r o 9 O V N v 0 r s t b 0 a + f b C g w / J + p y 9 n w n O d x d s N O E w P A E o H q w j f 3 6 7 X 8 e t I A j R p y b d 9 e v X 1 c S 7 5 k w / 0 1 x u H 5 N d X e K O Y P 6 1 t b b Z M R M T E 0 b A c 8 N n Z X Z m V l o a I t K g J q E n E 2 V i K W g A 1 v W B 1 r y 0 J A v q B p V l S 8 2 9 r / / e 3 e D q P s Z H Y f P t o q p w e s H N G k c h + k b 3 Z H p U c r G V R K n M 5 / N A W 7 E / 5 C Q D Y j + c a a t 3 J v w c c P d M T i 4 q o c I S h I x Q w u v + M 2 A d O f T b k S e C A s g k G g j S W P A i 0 E x u X w g R n E N / b E 3 l j + 4 f t E e R s U 4 Y n e H K s K I Y 1 8 K b d 0 T 3 5 i x R h 3 M U p b O B C a l L M r + u c q + u T U + P G 6 y 1 W t l T Q / F l w s L h z u S D 7 f R b 8 T c V h r / J M M n 8 N r p k T I y 9 t c Y z w u v W O W s P M 7 C 3 p b p N X c f p Q U 9 z U f r 0 P e 9 I i p M V D 7 / u 5 c e X M J k o J L T i U u x s c + R h 6 f c 1 0 y / 4 j P 9 E 5 v q 5 4 W F p a G q W z a z + j u 5 D E g N T 2 y C f E J J + U W 8 X g s 6 K W n q b 6 L 2 u M q v r m H u X L p + T B F M c 7 o G q U T 5 f N g t J W V 7 P 2 Y X x A x Q a e + k 1 G T b x u P j K W e M h D V 3 f C Y M P X 7 i 0 T T a y I d B a q F 7 O F 4 a v T O o 4 v W D e q D C Q H b / 0 x Y R 5 n 8 + u 3 1 7 R 3 B B P G N N O t u 8 O k f g M E W i 8 n f z w Q W L J J p l a K p g G a o i X L J x O M j i 9 f r k K z v l O y b S a D n 5 T l U l 3 k / O t 1 t O c r y T D w 2 d 0 z 4 + 5 4 s u e G g o 0 p E q y U Y j p R a m W C i 4 c 1 Z V I J u x i I A z g B t n O D e w Q J 2 a F K e q r w W d P + H w / Q B Z F o j 6 C 7 K l F Z 2 N J m l M 7 7 9 c T x A i B A A e f w y W 8 3 V f s y B t L K m t H H i 3 B d 5 5 I f t + 1 1 T U b p 6 J V T c N i N i 1 L H 1 7 K y h I D t B T M T X H j n a j l p W T 6 a S 4 m i x Y q d 9 c T j 6 r c 6 3 b W x 5 c j 6 o M 1 S W / / / s M x 7 E s o U F Z V + G J a f 8 R O z I W X L D M X Q j F u n 6 U d 6 Q 1 U A m L R 7 2 R z c 2 e 0 o 0 r g R K J q a a / i I Q D m 6 q 3 j d K K n p W j 1 O P A k C R d H i L 0 / e 7 I Q k M C n R 6 2 Y h t r e F y K 4 / f h M I d F 1 W M 0 8 u n 9 c v X b Z + k O R r 8 c Y k l T 4 A 4 M D d s z T 6 d i 2 Z r J z q R J p S e R N w 2 1 k d J u a h l / t E 4 z w O J B Q K v M y 0 J y 1 H 0 U l M r q n j + n z w / R l g j h 0 Y w f c c N i X o q v 7 f i A 7 g s x 0 E h w p / W 1 1 P + o 0 A s t j M H i 3 u 0 l S v Z h Q V / k M e Q h 1 Q y h P J g s m B N / 5 f U l F + o / / 5 Y X E W z H R H J B K 6 3 m u x y K j F N Z f z 8 e C F C P I 5 N O M S t L V i C Y s y t Q K 3 R h x d w 5 O O D i Q U G A q 2 y L Z w O d B M z G E 7 j p j T K i 6 9 D d K g y 4 X U g k c x 8 q U p G q w S Y m 1 x m F i 4 D p O H 7 A 8 m M g a W d m v 7 G i b 0 L b g s y c P c u e D C E 7 4 2 U / 3 0 S X 7 k u P 3 0 9 s p + e L W B R n u b b B t v j D C F l 3 n 9 V B T E A Q n a K x 1 W m 0 n Z y 9 i 4 0 U U V T u V J Z M v y b U b F 3 c p i r 2 w d 9 g 8 V L r a R X / Y t S 7 T w 5 G p E h n t k 9 F j / I W i P v M 4 i 4 F 9 y x h 7 P k y O r X s Q u B G y z F t D N n Y d p w O M W z 8 Q T L V 5 Y F E 5 8 O t e t m w 9 + A 7 y I G s f J j + Y l Y R M Q j D a l d i X z 6 / f T s r w U L e 0 N d O T d + d 4 v l 9 d W 7 O e v 7 g w D L 7 y c p Y Y g f u d 7 d / T M t y h V p n u M 7 P q Q u V f / O Z W V W 5 U l p o 0 F M g l W 8 y 5 Y w I q L p o 0 D 2 x Z w o 7 + Q k j r I E O C f D 4 b F 6 L V 9 R X h A R w E j o O M T M 1 I q e P 0 o K C V P W l G n i j 7 F S f 4 r o Q / e z K h S c i / 2 1 Q C 4 R 8 x W C b T i z 5 5 + s z G 6 5 v 8 M C W 9 P R 3 S T A T Q j u N 4 P V Z l l m V O T U E X z C j J w 0 n G j / T f 7 f R 3 S s X y k o w W T D P R f e O r r + 8 o W Z Q t N S D y d z + N 1 y y 9 + Y V p y W 0 u 2 8 k v X b p k F 0 G k h I g d A Q Z f a G v y X d t r h R 9 h t r W j R / 7 z W + z j 4 I s 6 f t W A F N 2 N e b k 9 m L X g k 5 u c O m W 9 Z 9 E M V K I 0 w V A 5 M + w C P j X C j t b p 6 e 1 R Y X f j 3 g F m N V x f W 7 c x T + b n F 2 1 U J L p j W L R O L S L 6 M k X j S S W T G w v F R 6 Y J K P B b / D 7 R P X q O / z Q X l R U 1 9 R i s 0 h M K u e X z S E d G E p K X N / M q 8 / r 7 / + S f / s M 9 J x O s x K E I V U g X p K k w r x e 2 a f P 3 k M 9 E 5 g T m X 5 h Q g B G T a L 3 m Z m s h F u Y h f f o Z + v a P 7 w h k 1 E 7 G O n 6 Z g E x b m 6 v S k X s r b c m c u g R 5 k w c 6 A Z L l A I m Q E Z x n r B i 6 n L e 1 u 4 F Y 6 O O 0 t L R k + 5 t Z p + a d 6 h u r v C E d w 4 x h H T E q E k u G c W b G e K f V 0 D R O M 3 G s k U o L b V F k R 6 x k U z K 2 Q O 6 o f h e Q y Y 8 I 2 5 r I y 0 B L R t L Z o r y Z K 8 v t O 1 f l / p e 3 3 A 3 V g E M R C p S W y H 1 C C x U t F J k 1 4 s S l W X 2 r H U I R 6 f P a C u a r v a o P k 6 H B 9 g I 3 D O + K 5 Z j 8 f 2 9 2 h m W q 4 5 e I C p H Z 6 6 M K d z a 9 L n 9 / Z E t l J G Y u A U B L I R 8 M 5 Y U l 4 u t b 1 i 2 4 o C v W 1 q R L Z + q V Z H T 0 n Z G w o 7 N D X Y J g p O E A a L i X L 1 9 Z b p 5 F / 8 J k Q k s p 4 Q i m Y S a S d v R q N i I r m + z j C e U a i i H V l e 6 0 L v P y a o Y z R + S f / D P V T j W 4 L B 4 1 + 1 A e 0 a 5 + e z C o b M w 0 5 k i l L W p i Y t J u g s K D 4 S Z 5 M F b z 6 D 6 M 5 b d X A i 2 A f I x D w Z x Q p K b U 8 Q u G C X 6 o u E 3 b h f + 9 p k i k m q 2 f E o L O O 8 Z a Y Z g 5 + i f h N 9 N 9 o l C M y K s 5 1 T g m O + 5 Y q 5 x 1 X 5 Y Q C 2 3 G m H z J h G o o u p 0 H A 5 P w G 4 C c v L F 3 7 1 3 k W b e 5 Z A R I 4 5 p 7 S F V q Z 0 w J J V c u H 5 A J e S 1 T 4 U M 6 o p A F 8 6 G s i 4 b 6 V v / j P / 4 f D k U m w E i B z r o 6 R F n d p L + + 0 y p b W 2 l j P S l J 9 J n y p H L E c g + H c h B c D V G y m Q 7 m N w 7 N 8 z p + R u z 7 N r f f u b 7 I Y E l u H N t 8 o G F 7 P S h / e q f k i p D f B w m D E s g P + x H B g 5 R o M q 9 x T A v p u p 1 D / 7 q 6 u k z 4 V 5 Z X t r 8 3 7 a Z y h Z + F f H J O F 2 j g 3 O y D z B G M c K W 3 k b E i i j K 9 y n x l c T U / W 6 r K / 3 7 l S J J b 7 u i z X D w a d B m e C V I R O f F D M F P Q N j u k c s d Z Z s V W 9 f E p 2 B c f y s D F 1 f E r A S / X F W + u m T D b e 3 f l 7 W J M 0 j n 3 P e / Z y c V O + W o 4 I x c 6 y Z n j W E c Y 1 l 0 p W S A C 3 8 c + Q 5 b g P P w O m o g l Z O r s 6 t z 2 u f i e J b K I f C J 7 a K K s 1 t j b k e l g P 7 Q V h G p Q D U V G O a T 6 B / / o v 7 e 7 O y x Q n o f + Y 6 r 5 T K z R L o a p 5 F H H h X z B k g w J U t j 2 p m a z g 7 G X v X r V J 2 F d l H n I l U C 1 b 2 6 s y / Q a E w k H G + v 4 B a L i 5 Q R 8 2 i G Q J 8 r O Z 4 g w v e p y P b c 1 E C U g T D K q A s 1 + w b 7 + H H z H k l G N C E b 4 z 2 6 f H T K x n W O p h 8 f H J 2 W e 6 W 5 U J v H v F 9 R q 6 u r u c v v o / r O q f b x m w t y z d S 0 D r V n Z z B V l Q Q l 1 + + 4 1 G 0 4 v L P O 1 / h 3 Z t i o 3 t C r z a V g j / a h B 1 e q K t V D j N I 6 + e W s 1 C c D f Q i v 5 W s E e x H b N o J + D Z S 6 X M Q 2 V j N S n A f 0 l Q 1 9 f A G M R e s n e a W X R F 6 t L 9 7 5 Z z q w x L J d 7 3 6 6 4 7 X 5 / C G b b d Z s 3 + S B J O p 0 J + V L I i j t u N 5 l 0 q f J F 0 k F f X 4 9 F / J i 7 9 9 W r 1 6 b Z v I z l d R + S X 1 1 D r p d B R 6 6 8 m o L v 5 v H b R O 7 e u x n c 4 + F x L G e l 2 N B m N 8 b N k C O 1 u g b 9 R c 5 f O G + N b J 4 4 y W S D a j A 3 F Q m f A a P J A r I r n K P a b M v m h v p Y f H 9 u e C G v V n j B b j 2 8 n y f G D k G s B J q E k i 3 g J + 9 8 d s L M 0 h f 9 b N s 5 z n 3 H 8 U T n e n r V / + H c 7 G d k 2 l l 3 Z H K R 5 K n p a X M 7 m L f 3 6 p X L F v y A j H Z u l b 1 3 C 7 q u + z m f i W 2 O T E T 5 p l b 5 v Y J 8 / f s v L C R / N I j 8 V z j 8 T 3 O Z P Y 7 I A A A A A E l F T k S u Q m C C < / I m a g e > < / T o u r > < / T o u r s > < / V i s u a l i z a t i o n > 
</file>

<file path=customXml/itemProps1.xml><?xml version="1.0" encoding="utf-8"?>
<ds:datastoreItem xmlns:ds="http://schemas.openxmlformats.org/officeDocument/2006/customXml" ds:itemID="{A47CE42A-F77F-4A03-A552-8B9AA1C070EE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DC04549E-40A4-4F26-B4B4-538A5E380B3B}">
  <ds:schemaRefs>
    <ds:schemaRef ds:uri="http://www.w3.org/2001/XMLSchema"/>
    <ds:schemaRef ds:uri="http://microsoft.data.visualization.Client.Excel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Перечень АЗС</vt:lpstr>
      <vt:lpstr>Лист1</vt:lpstr>
      <vt:lpstr>'Перечень АЗС'!Область_печати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sbiryukov@licard.com;kfedoruk@licard.com</dc:creator>
  <cp:lastModifiedBy>Дарья Соснихина</cp:lastModifiedBy>
  <cp:lastPrinted>2025-06-24T13:25:45Z</cp:lastPrinted>
  <dcterms:created xsi:type="dcterms:W3CDTF">2011-04-27T05:16:24Z</dcterms:created>
  <dcterms:modified xsi:type="dcterms:W3CDTF">2025-09-02T05:10:25Z</dcterms:modified>
</cp:coreProperties>
</file>